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/>
  <mc:AlternateContent xmlns:mc="http://schemas.openxmlformats.org/markup-compatibility/2006">
    <mc:Choice Requires="x15">
      <x15ac:absPath xmlns:x15ac="http://schemas.microsoft.com/office/spreadsheetml/2010/11/ac" url="/Users/sendydang/Library/CloudStorage/Box-Box/Sendy's Working Files BOX/Electronic Appt Forms/2024-25 Electronic Appt Forms/00_Forms/"/>
    </mc:Choice>
  </mc:AlternateContent>
  <xr:revisionPtr revIDLastSave="0" documentId="13_ncr:1_{6F582211-AF73-7E45-B4AA-615F4ED305AC}" xr6:coauthVersionLast="47" xr6:coauthVersionMax="47" xr10:uidLastSave="{00000000-0000-0000-0000-000000000000}"/>
  <bookViews>
    <workbookView xWindow="5740" yWindow="2980" windowWidth="25860" windowHeight="16500" xr2:uid="{00000000-000D-0000-FFFF-FFFF00000000}"/>
  </bookViews>
  <sheets>
    <sheet name="AP Form- DEPT USE" sheetId="1" r:id="rId1"/>
    <sheet name="Curriculum Approval- DEPT USE" sheetId="2" r:id="rId2"/>
    <sheet name="College Analyst USE ONLY" sheetId="7" r:id="rId3"/>
    <sheet name="Worksite ID 2023" sheetId="8" state="hidden" r:id="rId4"/>
    <sheet name="Worksite ID 2024" sheetId="9" state="hidden" r:id="rId5"/>
    <sheet name="validation" sheetId="6" state="hidden" r:id="rId6"/>
    <sheet name="Location" sheetId="5" state="hidden" r:id="rId7"/>
  </sheets>
  <definedNames>
    <definedName name="_xlnm.Print_Area" localSheetId="0">'AP Form- DEPT USE'!$A$1:$J$190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1" l="1"/>
  <c r="D3" i="9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2" i="9"/>
  <c r="L19" i="7"/>
  <c r="D57" i="8" l="1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3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2" i="8"/>
  <c r="I146" i="6" l="1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A21" i="7" l="1"/>
  <c r="A19" i="7"/>
  <c r="A17" i="7"/>
  <c r="K63" i="2" l="1"/>
  <c r="K32" i="2"/>
  <c r="B91" i="2"/>
  <c r="B89" i="2"/>
  <c r="B87" i="2"/>
  <c r="B84" i="2"/>
  <c r="B82" i="2"/>
  <c r="B80" i="2"/>
  <c r="B77" i="2" l="1"/>
  <c r="B75" i="2"/>
  <c r="B73" i="2"/>
  <c r="D63" i="2" l="1"/>
  <c r="A63" i="2"/>
  <c r="D69" i="2"/>
  <c r="D65" i="2"/>
  <c r="D32" i="2"/>
  <c r="D1" i="2"/>
  <c r="I29" i="7" l="1"/>
  <c r="I28" i="7"/>
  <c r="A29" i="7"/>
  <c r="A28" i="7"/>
  <c r="A27" i="7"/>
  <c r="B24" i="7"/>
  <c r="B17" i="7"/>
  <c r="F17" i="7" s="1"/>
  <c r="B19" i="7" s="1"/>
  <c r="F19" i="7" s="1"/>
  <c r="B21" i="7" s="1"/>
  <c r="F21" i="7" s="1"/>
  <c r="B13" i="7"/>
  <c r="B11" i="7"/>
  <c r="K9" i="7"/>
  <c r="B9" i="7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I3" i="6"/>
  <c r="I2" i="6"/>
  <c r="B93" i="1" l="1"/>
  <c r="B29" i="7" s="1"/>
  <c r="B61" i="1"/>
  <c r="B28" i="7" s="1"/>
  <c r="B26" i="1"/>
  <c r="B27" i="7" s="1"/>
  <c r="J115" i="1"/>
  <c r="C121" i="1" s="1"/>
  <c r="J108" i="1"/>
  <c r="C120" i="1" s="1"/>
  <c r="J101" i="1"/>
  <c r="C119" i="1" s="1"/>
  <c r="F29" i="7" s="1"/>
  <c r="E120" i="1" l="1"/>
  <c r="H29" i="7"/>
  <c r="E121" i="1"/>
  <c r="K67" i="2" s="1"/>
  <c r="J29" i="7"/>
  <c r="E119" i="1"/>
  <c r="B119" i="1"/>
  <c r="D119" i="1"/>
  <c r="D120" i="1"/>
  <c r="D121" i="1"/>
  <c r="D67" i="2" s="1"/>
  <c r="B120" i="1"/>
  <c r="B121" i="1"/>
  <c r="B19" i="1" a="1"/>
  <c r="B19" i="1" s="1"/>
  <c r="B122" i="1" l="1"/>
  <c r="L29" i="7" s="1"/>
  <c r="D122" i="1"/>
  <c r="N29" i="7" s="1"/>
  <c r="E122" i="1"/>
  <c r="D29" i="7" s="1"/>
  <c r="K34" i="2"/>
  <c r="K65" i="2" s="1"/>
  <c r="D34" i="2"/>
  <c r="B60" i="2" l="1"/>
  <c r="B58" i="2"/>
  <c r="B56" i="2"/>
  <c r="B53" i="2"/>
  <c r="B51" i="2"/>
  <c r="B49" i="2"/>
  <c r="B46" i="2"/>
  <c r="B44" i="2"/>
  <c r="B42" i="2"/>
  <c r="D38" i="2"/>
  <c r="A32" i="2"/>
  <c r="B29" i="2"/>
  <c r="B27" i="2"/>
  <c r="B25" i="2"/>
  <c r="B22" i="2"/>
  <c r="B20" i="2"/>
  <c r="B18" i="2"/>
  <c r="B15" i="2"/>
  <c r="B13" i="2"/>
  <c r="B11" i="2"/>
  <c r="D7" i="2"/>
  <c r="D3" i="2"/>
  <c r="K1" i="2"/>
  <c r="A1" i="2"/>
  <c r="J83" i="1"/>
  <c r="C89" i="1" s="1"/>
  <c r="J76" i="1"/>
  <c r="C88" i="1" s="1"/>
  <c r="H28" i="7" s="1"/>
  <c r="J69" i="1"/>
  <c r="J51" i="1"/>
  <c r="C57" i="1" s="1"/>
  <c r="J43" i="1"/>
  <c r="C56" i="1" s="1"/>
  <c r="C55" i="1"/>
  <c r="E57" i="1" l="1"/>
  <c r="J27" i="7"/>
  <c r="E56" i="1"/>
  <c r="H27" i="7"/>
  <c r="E55" i="1"/>
  <c r="F27" i="7"/>
  <c r="E89" i="1"/>
  <c r="J28" i="7"/>
  <c r="D88" i="1"/>
  <c r="E88" i="1"/>
  <c r="B88" i="1"/>
  <c r="C87" i="1"/>
  <c r="D89" i="1"/>
  <c r="D55" i="1"/>
  <c r="B89" i="1"/>
  <c r="B87" i="1"/>
  <c r="B55" i="1"/>
  <c r="D56" i="1"/>
  <c r="D57" i="1"/>
  <c r="B57" i="1"/>
  <c r="B56" i="1"/>
  <c r="E87" i="1" l="1"/>
  <c r="E90" i="1" s="1"/>
  <c r="F28" i="7"/>
  <c r="D87" i="1"/>
  <c r="D90" i="1"/>
  <c r="B90" i="1"/>
  <c r="L28" i="7" s="1"/>
  <c r="D58" i="1"/>
  <c r="E58" i="1"/>
  <c r="B58" i="1"/>
  <c r="L27" i="7" s="1"/>
  <c r="D5" i="2" l="1"/>
  <c r="N27" i="7"/>
  <c r="D36" i="2"/>
  <c r="N28" i="7"/>
  <c r="K36" i="2"/>
  <c r="D28" i="7"/>
  <c r="D27" i="7"/>
  <c r="K5" i="2"/>
</calcChain>
</file>

<file path=xl/sharedStrings.xml><?xml version="1.0" encoding="utf-8"?>
<sst xmlns="http://schemas.openxmlformats.org/spreadsheetml/2006/main" count="5390" uniqueCount="4919">
  <si>
    <t>LECTURER AND SUPERVISOR OF TEACHER EDUCATION APPOINTMENT AND REAPPOINTMENT FORM</t>
  </si>
  <si>
    <t>Department Contact Information</t>
  </si>
  <si>
    <t>Department Contact:</t>
  </si>
  <si>
    <t>Phone:</t>
  </si>
  <si>
    <t>Date:</t>
  </si>
  <si>
    <t>To:</t>
  </si>
  <si>
    <t>From:</t>
  </si>
  <si>
    <t>Department:</t>
  </si>
  <si>
    <t>Re:</t>
  </si>
  <si>
    <t>Lecturer and Supervisor of Teacher Education</t>
  </si>
  <si>
    <t>General Information</t>
  </si>
  <si>
    <t>Appointee:</t>
  </si>
  <si>
    <t>Reports to:</t>
  </si>
  <si>
    <t>Title:</t>
  </si>
  <si>
    <t>Pay Basis:</t>
  </si>
  <si>
    <t>Workload Information</t>
  </si>
  <si>
    <t>Annual Salary Rate:</t>
  </si>
  <si>
    <t>Quarter</t>
  </si>
  <si>
    <t>Course</t>
  </si>
  <si>
    <t>#Units</t>
  </si>
  <si>
    <t>Hrs/Wk</t>
  </si>
  <si>
    <t>Enrollment</t>
  </si>
  <si>
    <t>Category</t>
  </si>
  <si>
    <t>#IWC</t>
  </si>
  <si>
    <t>Fall</t>
  </si>
  <si>
    <t>FALL QUARTER TOTAL</t>
  </si>
  <si>
    <t>Winter</t>
  </si>
  <si>
    <t>WINTER QUARTER TOTAL</t>
  </si>
  <si>
    <t>Spring</t>
  </si>
  <si>
    <t>SPRING QUARTER TOTAL</t>
  </si>
  <si>
    <t>Totals</t>
  </si>
  <si>
    <t>Percent Time</t>
  </si>
  <si>
    <t>FTE</t>
  </si>
  <si>
    <t>Cost</t>
  </si>
  <si>
    <t>Annual</t>
  </si>
  <si>
    <t>Search Information</t>
  </si>
  <si>
    <t xml:space="preserve">       A search was done for this appointment/reappointment:</t>
  </si>
  <si>
    <t xml:space="preserve">       A search was done previously:</t>
  </si>
  <si>
    <t xml:space="preserve">       A search waiver was granted with this appointment/reappointment:</t>
  </si>
  <si>
    <t xml:space="preserve">       A search waiver was previously granted:</t>
  </si>
  <si>
    <t>Position Information - For Initial Appointments</t>
  </si>
  <si>
    <t xml:space="preserve">       Create New Position</t>
  </si>
  <si>
    <t xml:space="preserve">       Use Existing Vacant Position:</t>
  </si>
  <si>
    <t>Location:</t>
  </si>
  <si>
    <t>Appointment Information</t>
  </si>
  <si>
    <t>Description of non-instructional assignments, if any:</t>
  </si>
  <si>
    <t>Does the candidate hold other employment at UCSB or another UC campus?</t>
  </si>
  <si>
    <t>Yes</t>
  </si>
  <si>
    <t xml:space="preserve">  No</t>
  </si>
  <si>
    <t>If employed at another campus, an MLA form is needed. Please also provide details below.</t>
  </si>
  <si>
    <t>If candidate will hold another appointment at UC, including concurrent appointment at UCSB, provide the campus, title, department, % time and pay basis for the other appointment:</t>
  </si>
  <si>
    <t>Previous Unit 18 Service in the department?</t>
  </si>
  <si>
    <t>Qualifications and Experience:</t>
  </si>
  <si>
    <t>If you prefer, please attach a copy of your qualifications and experience with this form.</t>
  </si>
  <si>
    <t>If any courses are graduate-level, please attach the approved Request for the approval of graduate instructions form.</t>
  </si>
  <si>
    <t>Reappointment Information</t>
  </si>
  <si>
    <t>When and by whom was the reappointment assessment conducted?</t>
  </si>
  <si>
    <t>Evaluation of teaching:</t>
  </si>
  <si>
    <t>Department Chair Signature</t>
  </si>
  <si>
    <t>Date</t>
  </si>
  <si>
    <t>Dean Signature</t>
  </si>
  <si>
    <t>Appointee Name:</t>
  </si>
  <si>
    <t>Apointee Email :</t>
  </si>
  <si>
    <t>FTE:</t>
  </si>
  <si>
    <t>CYC:</t>
  </si>
  <si>
    <t>Contact:</t>
  </si>
  <si>
    <t>Courses</t>
  </si>
  <si>
    <t>On approved curriculum plan?                Y or N</t>
  </si>
  <si>
    <t>FALL</t>
  </si>
  <si>
    <t>WINTER</t>
  </si>
  <si>
    <t>SPRING</t>
  </si>
  <si>
    <t>DATE</t>
  </si>
  <si>
    <t>NAME</t>
  </si>
  <si>
    <t>EMAIL ADDRESS</t>
  </si>
  <si>
    <t>DEPT</t>
  </si>
  <si>
    <t>DEGREE</t>
  </si>
  <si>
    <t>TITLE &amp; TC</t>
  </si>
  <si>
    <t># QUARTERS</t>
  </si>
  <si>
    <t>+</t>
  </si>
  <si>
    <t>=</t>
  </si>
  <si>
    <t>BASE FTE</t>
  </si>
  <si>
    <t>CYC</t>
  </si>
  <si>
    <t>No</t>
  </si>
  <si>
    <t>ANACA-1010</t>
  </si>
  <si>
    <t>ANACA-1012</t>
  </si>
  <si>
    <t>ANACA-1014</t>
  </si>
  <si>
    <t>ANACA-1015</t>
  </si>
  <si>
    <t>ANACA-547</t>
  </si>
  <si>
    <t>ANAST-101</t>
  </si>
  <si>
    <t>ANAST-103</t>
  </si>
  <si>
    <t>ANAST-104</t>
  </si>
  <si>
    <t>ANAST-105</t>
  </si>
  <si>
    <t>ANAST-106</t>
  </si>
  <si>
    <t>ANAST-108</t>
  </si>
  <si>
    <t>ANAST-111</t>
  </si>
  <si>
    <t>ANAST-112</t>
  </si>
  <si>
    <t>ANAST-113</t>
  </si>
  <si>
    <t>ANAST-119</t>
  </si>
  <si>
    <t>ANAST-311</t>
  </si>
  <si>
    <t>ANAST-312</t>
  </si>
  <si>
    <t>ANAST-313</t>
  </si>
  <si>
    <t>ANAST-314</t>
  </si>
  <si>
    <t>ANAST-315</t>
  </si>
  <si>
    <t>ANAST-316</t>
  </si>
  <si>
    <t>ANAST-317</t>
  </si>
  <si>
    <t>ANAST-318</t>
  </si>
  <si>
    <t>ANAST-319</t>
  </si>
  <si>
    <t>ANAST-320</t>
  </si>
  <si>
    <t>ANAST-321</t>
  </si>
  <si>
    <t>ANAST-322</t>
  </si>
  <si>
    <t>ANAST-323</t>
  </si>
  <si>
    <t>ANAST-324</t>
  </si>
  <si>
    <t>ANAST-325</t>
  </si>
  <si>
    <t>ANAST-326</t>
  </si>
  <si>
    <t>ANAST-327</t>
  </si>
  <si>
    <t>ANAST-328</t>
  </si>
  <si>
    <t>ANAST-335</t>
  </si>
  <si>
    <t>AP_OFFCAMP</t>
  </si>
  <si>
    <t>AP_OUTCTRY</t>
  </si>
  <si>
    <t>AP_OUTOFST</t>
  </si>
  <si>
    <t>AQUAR-0102</t>
  </si>
  <si>
    <t>AQUAR-465</t>
  </si>
  <si>
    <t>ARBOR-1003</t>
  </si>
  <si>
    <t>ARBOR-501</t>
  </si>
  <si>
    <t>ARGUEL-880</t>
  </si>
  <si>
    <t>ARROW-1100</t>
  </si>
  <si>
    <t>ARROW-1108</t>
  </si>
  <si>
    <t>ARROW-1136</t>
  </si>
  <si>
    <t>ARROW-1137</t>
  </si>
  <si>
    <t>ARROW-841</t>
  </si>
  <si>
    <t>ARTS-0246</t>
  </si>
  <si>
    <t>ARTS-0249</t>
  </si>
  <si>
    <t>ARTS-0637</t>
  </si>
  <si>
    <t>ARTS-0643</t>
  </si>
  <si>
    <t>ARTS-1210</t>
  </si>
  <si>
    <t>ARTS-1212</t>
  </si>
  <si>
    <t>ARTS-1214</t>
  </si>
  <si>
    <t>ARTS-1216</t>
  </si>
  <si>
    <t>ARTS-1218</t>
  </si>
  <si>
    <t>ARTS-1224</t>
  </si>
  <si>
    <t>ARTS-1226</t>
  </si>
  <si>
    <t>ARTS-1228</t>
  </si>
  <si>
    <t>ARTS-1230</t>
  </si>
  <si>
    <t>ARTS-1234</t>
  </si>
  <si>
    <t>ARTS-1238</t>
  </si>
  <si>
    <t>ARTS-1240</t>
  </si>
  <si>
    <t>ARTS-1242</t>
  </si>
  <si>
    <t>ARTS-1244</t>
  </si>
  <si>
    <t>ARTS-1245</t>
  </si>
  <si>
    <t>ARTS-1246</t>
  </si>
  <si>
    <t>ARTS-1248</t>
  </si>
  <si>
    <t>ARTS-1250</t>
  </si>
  <si>
    <t>ARTS-1252</t>
  </si>
  <si>
    <t>ARTS-1254</t>
  </si>
  <si>
    <t>ARTS-1256</t>
  </si>
  <si>
    <t>ARTS-1258</t>
  </si>
  <si>
    <t>ARTS-1260</t>
  </si>
  <si>
    <t>ARTS-1262</t>
  </si>
  <si>
    <t>ARTS-1264</t>
  </si>
  <si>
    <t>ARTS-1266</t>
  </si>
  <si>
    <t>ARTS-1316</t>
  </si>
  <si>
    <t>ARTS-1318</t>
  </si>
  <si>
    <t>ARTS-1320</t>
  </si>
  <si>
    <t>ARTS-1322</t>
  </si>
  <si>
    <t>ARTS-1324</t>
  </si>
  <si>
    <t>ARTS-1336</t>
  </si>
  <si>
    <t>ARTS-1626</t>
  </si>
  <si>
    <t>ARTS-1632</t>
  </si>
  <si>
    <t>ARTS-2220</t>
  </si>
  <si>
    <t>ARTS-2228</t>
  </si>
  <si>
    <t>ARTS-2234</t>
  </si>
  <si>
    <t>ARTS-2310</t>
  </si>
  <si>
    <t>ARTS-2312</t>
  </si>
  <si>
    <t>ARTS-2314</t>
  </si>
  <si>
    <t>ARTS-2316</t>
  </si>
  <si>
    <t>ARTS-2326</t>
  </si>
  <si>
    <t>ARTS-2332</t>
  </si>
  <si>
    <t>ARTS-2416</t>
  </si>
  <si>
    <t>ARTS-2432</t>
  </si>
  <si>
    <t>ARTS-2628</t>
  </si>
  <si>
    <t>ARTS-2636</t>
  </si>
  <si>
    <t>ARTS-534</t>
  </si>
  <si>
    <t>B232-1000</t>
  </si>
  <si>
    <t>B232-1004A</t>
  </si>
  <si>
    <t>B232-1006A</t>
  </si>
  <si>
    <t>B383-1002</t>
  </si>
  <si>
    <t>B383-1004</t>
  </si>
  <si>
    <t>B383-1006</t>
  </si>
  <si>
    <t>B383-1010</t>
  </si>
  <si>
    <t>B387-1001</t>
  </si>
  <si>
    <t>B387-1005</t>
  </si>
  <si>
    <t>B387-1007</t>
  </si>
  <si>
    <t>B402-102</t>
  </si>
  <si>
    <t>B402-105</t>
  </si>
  <si>
    <t>B402-108</t>
  </si>
  <si>
    <t>B402-109</t>
  </si>
  <si>
    <t>B402-110</t>
  </si>
  <si>
    <t>B402-111</t>
  </si>
  <si>
    <t>B402-115</t>
  </si>
  <si>
    <t>B402-116</t>
  </si>
  <si>
    <t>B402-118</t>
  </si>
  <si>
    <t>B402-121</t>
  </si>
  <si>
    <t>B402-201</t>
  </si>
  <si>
    <t>B402-202</t>
  </si>
  <si>
    <t>B402-204</t>
  </si>
  <si>
    <t>B402-205</t>
  </si>
  <si>
    <t>B402-211</t>
  </si>
  <si>
    <t>B402-215</t>
  </si>
  <si>
    <t>B402-223</t>
  </si>
  <si>
    <t>B408-110</t>
  </si>
  <si>
    <t>B408-112</t>
  </si>
  <si>
    <t>B408-114</t>
  </si>
  <si>
    <t>B408-201</t>
  </si>
  <si>
    <t>B408-202</t>
  </si>
  <si>
    <t>B408-208</t>
  </si>
  <si>
    <t>B408-209</t>
  </si>
  <si>
    <t>B408-212</t>
  </si>
  <si>
    <t>B408-214</t>
  </si>
  <si>
    <t>B408-216</t>
  </si>
  <si>
    <t>B434-0107</t>
  </si>
  <si>
    <t>B451-102</t>
  </si>
  <si>
    <t>B451-105</t>
  </si>
  <si>
    <t>B451-109</t>
  </si>
  <si>
    <t>B451-110</t>
  </si>
  <si>
    <t>B451-111</t>
  </si>
  <si>
    <t>B451-112</t>
  </si>
  <si>
    <t>B451-116</t>
  </si>
  <si>
    <t>B451-117</t>
  </si>
  <si>
    <t>B451-118</t>
  </si>
  <si>
    <t>B451-119</t>
  </si>
  <si>
    <t>B477-103</t>
  </si>
  <si>
    <t>B477-104</t>
  </si>
  <si>
    <t>B477-105</t>
  </si>
  <si>
    <t>B477-106</t>
  </si>
  <si>
    <t>B477-109</t>
  </si>
  <si>
    <t>B477-114</t>
  </si>
  <si>
    <t>B477-115C</t>
  </si>
  <si>
    <t>B477-116</t>
  </si>
  <si>
    <t>B477-120</t>
  </si>
  <si>
    <t>B477-124</t>
  </si>
  <si>
    <t>B477-128</t>
  </si>
  <si>
    <t>B477-131</t>
  </si>
  <si>
    <t>B477-132</t>
  </si>
  <si>
    <t>B477-135</t>
  </si>
  <si>
    <t>B477-140</t>
  </si>
  <si>
    <t>B489-101</t>
  </si>
  <si>
    <t>B489-101A</t>
  </si>
  <si>
    <t>B489-103</t>
  </si>
  <si>
    <t>B489-105</t>
  </si>
  <si>
    <t>B489-107</t>
  </si>
  <si>
    <t>B489-108</t>
  </si>
  <si>
    <t>B489-109</t>
  </si>
  <si>
    <t>B489-110</t>
  </si>
  <si>
    <t>B489-111</t>
  </si>
  <si>
    <t>B489-112</t>
  </si>
  <si>
    <t>B489-113</t>
  </si>
  <si>
    <t>B489-119</t>
  </si>
  <si>
    <t>B489-121</t>
  </si>
  <si>
    <t>B489-123</t>
  </si>
  <si>
    <t>B489-124</t>
  </si>
  <si>
    <t>B489-125</t>
  </si>
  <si>
    <t>B489-127</t>
  </si>
  <si>
    <t>B489-129</t>
  </si>
  <si>
    <t>B489-131</t>
  </si>
  <si>
    <t>B489-132</t>
  </si>
  <si>
    <t>B489-133</t>
  </si>
  <si>
    <t>B489-135</t>
  </si>
  <si>
    <t>B489-136</t>
  </si>
  <si>
    <t>B489-137</t>
  </si>
  <si>
    <t>B489-138</t>
  </si>
  <si>
    <t>B512-1102</t>
  </si>
  <si>
    <t>B512-1104</t>
  </si>
  <si>
    <t>B512-1106</t>
  </si>
  <si>
    <t>B512-1108</t>
  </si>
  <si>
    <t>B512-1110</t>
  </si>
  <si>
    <t>B512-2205</t>
  </si>
  <si>
    <t>B512-2206</t>
  </si>
  <si>
    <t>B512-2217</t>
  </si>
  <si>
    <t>B512-3205</t>
  </si>
  <si>
    <t>B539-0107</t>
  </si>
  <si>
    <t>BALBO-3300</t>
  </si>
  <si>
    <t>BALBO-3305</t>
  </si>
  <si>
    <t>BALBO-3307</t>
  </si>
  <si>
    <t>BALBO-3309</t>
  </si>
  <si>
    <t>BALBO-3310</t>
  </si>
  <si>
    <t>BALBO-3311</t>
  </si>
  <si>
    <t>BALBO-3332</t>
  </si>
  <si>
    <t>BALBO-3333</t>
  </si>
  <si>
    <t>BALBO-3336</t>
  </si>
  <si>
    <t>BALBO-3337</t>
  </si>
  <si>
    <t>BALBO-3338</t>
  </si>
  <si>
    <t>BALBO-3339</t>
  </si>
  <si>
    <t>BALBOA-996</t>
  </si>
  <si>
    <t>BIKE-1002</t>
  </si>
  <si>
    <t>BIKESH-324</t>
  </si>
  <si>
    <t>BIOE-1205</t>
  </si>
  <si>
    <t>BIOE-1217</t>
  </si>
  <si>
    <t>BIOE-2002</t>
  </si>
  <si>
    <t>BIOE-2110</t>
  </si>
  <si>
    <t>BIOE-2209</t>
  </si>
  <si>
    <t>BIOE-2217A</t>
  </si>
  <si>
    <t>BIOE-2217B</t>
  </si>
  <si>
    <t>BIOE-2217C</t>
  </si>
  <si>
    <t>BIOE-2221</t>
  </si>
  <si>
    <t>BIOE-3110</t>
  </si>
  <si>
    <t>BIOE-3201B</t>
  </si>
  <si>
    <t>BIOE-3209</t>
  </si>
  <si>
    <t>BIOE-3217B</t>
  </si>
  <si>
    <t>BIOENG-512</t>
  </si>
  <si>
    <t>BIOL 2166</t>
  </si>
  <si>
    <t>BIOL 5171</t>
  </si>
  <si>
    <t>BIOLO 2159</t>
  </si>
  <si>
    <t>BIOLO-1102</t>
  </si>
  <si>
    <t>BIOLO-1103</t>
  </si>
  <si>
    <t>BIOLO-1111</t>
  </si>
  <si>
    <t>BIOLO-1113</t>
  </si>
  <si>
    <t>BIOLO-1115</t>
  </si>
  <si>
    <t>BIOLO-1119</t>
  </si>
  <si>
    <t>BIOLO-1121</t>
  </si>
  <si>
    <t>BIOLO-1123</t>
  </si>
  <si>
    <t>BIOLO-1125</t>
  </si>
  <si>
    <t>BIOLO-1127</t>
  </si>
  <si>
    <t>BIOLO-1128</t>
  </si>
  <si>
    <t>BIOLO-1129</t>
  </si>
  <si>
    <t>BIOLO-1130</t>
  </si>
  <si>
    <t>BIOLO-1131</t>
  </si>
  <si>
    <t>BIOLO-1132</t>
  </si>
  <si>
    <t>BIOLO-1139</t>
  </si>
  <si>
    <t>BIOLO-1163</t>
  </si>
  <si>
    <t>BIOLO-1165</t>
  </si>
  <si>
    <t>BIOLO-1166</t>
  </si>
  <si>
    <t>BIOLO-1169</t>
  </si>
  <si>
    <t>BIOLO-1175</t>
  </si>
  <si>
    <t>BIOLO-1190</t>
  </si>
  <si>
    <t>BIOLO-2115</t>
  </si>
  <si>
    <t>BIOLO-2119</t>
  </si>
  <si>
    <t>BIOLO-2121</t>
  </si>
  <si>
    <t>BIOLO-2123</t>
  </si>
  <si>
    <t>BIOLO-2125</t>
  </si>
  <si>
    <t>BIOLO-2126</t>
  </si>
  <si>
    <t>BIOLO-2127</t>
  </si>
  <si>
    <t>BIOLO-2128</t>
  </si>
  <si>
    <t>BIOLO-2129</t>
  </si>
  <si>
    <t>BIOLO-2137</t>
  </si>
  <si>
    <t>BIOLO-2139</t>
  </si>
  <si>
    <t>BIOLO-2141</t>
  </si>
  <si>
    <t>BIOLO-2143</t>
  </si>
  <si>
    <t>BIOLO-2145</t>
  </si>
  <si>
    <t>BIOLO-2155</t>
  </si>
  <si>
    <t>BIOLO-2166</t>
  </si>
  <si>
    <t>BIOLO-3103</t>
  </si>
  <si>
    <t>BIOLO-3123</t>
  </si>
  <si>
    <t>BIOLO-3125</t>
  </si>
  <si>
    <t>BIOLO-3127</t>
  </si>
  <si>
    <t>BIOLO-3129</t>
  </si>
  <si>
    <t>BIOLO-3131</t>
  </si>
  <si>
    <t>BIOLO-3137</t>
  </si>
  <si>
    <t>BIOLO-3141</t>
  </si>
  <si>
    <t>BIOLO-3143</t>
  </si>
  <si>
    <t>BIOLO-3154</t>
  </si>
  <si>
    <t>BIOLO-3171</t>
  </si>
  <si>
    <t>BIOLO-4130</t>
  </si>
  <si>
    <t>BIOLO-4161</t>
  </si>
  <si>
    <t>BIOLO-4171</t>
  </si>
  <si>
    <t>BIOLO-5126</t>
  </si>
  <si>
    <t>BIOLO-5131</t>
  </si>
  <si>
    <t>BIOLO-5133</t>
  </si>
  <si>
    <t>BIOLO-5153</t>
  </si>
  <si>
    <t>BIOLO-5155</t>
  </si>
  <si>
    <t>BIOLO-5165</t>
  </si>
  <si>
    <t>BIOLO-5171</t>
  </si>
  <si>
    <t>BIOLO-571</t>
  </si>
  <si>
    <t>BIOLO-6125</t>
  </si>
  <si>
    <t>BIOLO-6129</t>
  </si>
  <si>
    <t>BIOLO-6131</t>
  </si>
  <si>
    <t>BIOLO-6139</t>
  </si>
  <si>
    <t>BIOLO-6141</t>
  </si>
  <si>
    <t>BIOLO-6168</t>
  </si>
  <si>
    <t>BIOLO-6174</t>
  </si>
  <si>
    <t>BIOLO-6175</t>
  </si>
  <si>
    <t>BIOLO-6181</t>
  </si>
  <si>
    <t>BIOLO-6183</t>
  </si>
  <si>
    <t>BIOLO3173A</t>
  </si>
  <si>
    <t>BIOR-1101</t>
  </si>
  <si>
    <t>BIOR-1250</t>
  </si>
  <si>
    <t>BIOR-1267</t>
  </si>
  <si>
    <t>BIORL-569</t>
  </si>
  <si>
    <t>BIOSC-103</t>
  </si>
  <si>
    <t>BIOSC-107</t>
  </si>
  <si>
    <t>BIOSCA-539</t>
  </si>
  <si>
    <t>BLDG-0101</t>
  </si>
  <si>
    <t>BLDG-0106</t>
  </si>
  <si>
    <t>BLDG-0107</t>
  </si>
  <si>
    <t>BLDG-0108</t>
  </si>
  <si>
    <t>BLDG-0121</t>
  </si>
  <si>
    <t>BLDG-0124</t>
  </si>
  <si>
    <t>BLDG-0125</t>
  </si>
  <si>
    <t>BLDG-0141</t>
  </si>
  <si>
    <t>BLDG-0143</t>
  </si>
  <si>
    <t>BLDG-0145</t>
  </si>
  <si>
    <t>BLDG-1000</t>
  </si>
  <si>
    <t>BLDG-1001</t>
  </si>
  <si>
    <t>BLDG-1002</t>
  </si>
  <si>
    <t>BLDG-1003</t>
  </si>
  <si>
    <t>BLDG-1004</t>
  </si>
  <si>
    <t>BLDG-1005</t>
  </si>
  <si>
    <t>BLDG-1006</t>
  </si>
  <si>
    <t>BLDG-1007</t>
  </si>
  <si>
    <t>BLDG-1008</t>
  </si>
  <si>
    <t>BLDG-101</t>
  </si>
  <si>
    <t>BLDG-1010</t>
  </si>
  <si>
    <t>BLDG-101A</t>
  </si>
  <si>
    <t>BLDG-232</t>
  </si>
  <si>
    <t>BLDG-351</t>
  </si>
  <si>
    <t>BLDG-402</t>
  </si>
  <si>
    <t>BLDG-434</t>
  </si>
  <si>
    <t>BLDG-451</t>
  </si>
  <si>
    <t>BLDG-477</t>
  </si>
  <si>
    <t>BLDG-489</t>
  </si>
  <si>
    <t>BREN-1001</t>
  </si>
  <si>
    <t>BREN-1005</t>
  </si>
  <si>
    <t>BREN-1006</t>
  </si>
  <si>
    <t>BREN-1006A</t>
  </si>
  <si>
    <t>BREN-1011</t>
  </si>
  <si>
    <t>BREN-1012</t>
  </si>
  <si>
    <t>BREN-1012A</t>
  </si>
  <si>
    <t>BREN-1015</t>
  </si>
  <si>
    <t>BREN-1016</t>
  </si>
  <si>
    <t>BREN-1021</t>
  </si>
  <si>
    <t>BREN-1027</t>
  </si>
  <si>
    <t>BREN-1031</t>
  </si>
  <si>
    <t>BREN-1101</t>
  </si>
  <si>
    <t>BREN-1101A</t>
  </si>
  <si>
    <t>BREN-1306</t>
  </si>
  <si>
    <t>BREN-1310</t>
  </si>
  <si>
    <t>BREN-1316</t>
  </si>
  <si>
    <t>BREN-1324</t>
  </si>
  <si>
    <t>BREN-1328</t>
  </si>
  <si>
    <t>BREN-1410</t>
  </si>
  <si>
    <t>BREN-1414</t>
  </si>
  <si>
    <t>BREN-1414A</t>
  </si>
  <si>
    <t>BREN-1424</t>
  </si>
  <si>
    <t>BREN-1424A</t>
  </si>
  <si>
    <t>BREN-1424B</t>
  </si>
  <si>
    <t>BREN-1510</t>
  </si>
  <si>
    <t>BREN-1520</t>
  </si>
  <si>
    <t>BREN-2001</t>
  </si>
  <si>
    <t>BREN-2005</t>
  </si>
  <si>
    <t>BREN-2008</t>
  </si>
  <si>
    <t>BREN-2015</t>
  </si>
  <si>
    <t>BREN-2016</t>
  </si>
  <si>
    <t>BREN-2025</t>
  </si>
  <si>
    <t>BREN-2026</t>
  </si>
  <si>
    <t>BREN-2026A</t>
  </si>
  <si>
    <t>BREN-2026B</t>
  </si>
  <si>
    <t>BREN-2026C</t>
  </si>
  <si>
    <t>BREN-2026D</t>
  </si>
  <si>
    <t>BREN-2027</t>
  </si>
  <si>
    <t>BREN-2033</t>
  </si>
  <si>
    <t>BREN-2034</t>
  </si>
  <si>
    <t>BREN-2041</t>
  </si>
  <si>
    <t>BREN-2045</t>
  </si>
  <si>
    <t>BREN-2202</t>
  </si>
  <si>
    <t>BREN-2308</t>
  </si>
  <si>
    <t>BREN-2309</t>
  </si>
  <si>
    <t>BREN-2318</t>
  </si>
  <si>
    <t>BREN-2321</t>
  </si>
  <si>
    <t>BREN-2322</t>
  </si>
  <si>
    <t>BREN-2324</t>
  </si>
  <si>
    <t>BREN-2326</t>
  </si>
  <si>
    <t>BREN-2335</t>
  </si>
  <si>
    <t>BREN-2336</t>
  </si>
  <si>
    <t>BREN-2336A</t>
  </si>
  <si>
    <t>BREN-2400</t>
  </si>
  <si>
    <t>BREN-2406</t>
  </si>
  <si>
    <t>BREN-2410</t>
  </si>
  <si>
    <t>BREN-2424</t>
  </si>
  <si>
    <t>BREN-2428</t>
  </si>
  <si>
    <t>BREN-2430</t>
  </si>
  <si>
    <t>BREN-2433</t>
  </si>
  <si>
    <t>BREN-2436</t>
  </si>
  <si>
    <t>BREN-2439</t>
  </si>
  <si>
    <t>BREN-2443</t>
  </si>
  <si>
    <t>BREN-2508</t>
  </si>
  <si>
    <t>BREN-2510</t>
  </si>
  <si>
    <t>BREN-2512</t>
  </si>
  <si>
    <t>BREN-2514</t>
  </si>
  <si>
    <t>BREN-2516</t>
  </si>
  <si>
    <t>BREN-2518</t>
  </si>
  <si>
    <t>BREN-2520</t>
  </si>
  <si>
    <t>BREN-2522</t>
  </si>
  <si>
    <t>BREN-2524</t>
  </si>
  <si>
    <t>BREN-2530</t>
  </si>
  <si>
    <t>BREN-3001</t>
  </si>
  <si>
    <t>BREN-3007</t>
  </si>
  <si>
    <t>BREN-3011</t>
  </si>
  <si>
    <t>BREN-3012</t>
  </si>
  <si>
    <t>BREN-3016</t>
  </si>
  <si>
    <t>BREN-3017</t>
  </si>
  <si>
    <t>BREN-3021</t>
  </si>
  <si>
    <t>BREN-3022A</t>
  </si>
  <si>
    <t>BREN-3022B</t>
  </si>
  <si>
    <t>BREN-3031</t>
  </si>
  <si>
    <t>BREN-3034</t>
  </si>
  <si>
    <t>BREN-3035</t>
  </si>
  <si>
    <t>BREN-3045</t>
  </si>
  <si>
    <t>BREN-3304</t>
  </si>
  <si>
    <t>BREN-3308</t>
  </si>
  <si>
    <t>BREN-3310</t>
  </si>
  <si>
    <t>BREN-3312</t>
  </si>
  <si>
    <t>BREN-3313</t>
  </si>
  <si>
    <t>BREN-3328</t>
  </si>
  <si>
    <t>BREN-3330</t>
  </si>
  <si>
    <t>BREN-3344</t>
  </si>
  <si>
    <t>BREN-3406</t>
  </si>
  <si>
    <t>BREN-3408</t>
  </si>
  <si>
    <t>BREN-3410</t>
  </si>
  <si>
    <t>BREN-3412</t>
  </si>
  <si>
    <t>BREN-3414</t>
  </si>
  <si>
    <t>BREN-3416</t>
  </si>
  <si>
    <t>BREN-3418</t>
  </si>
  <si>
    <t>BREN-3420</t>
  </si>
  <si>
    <t>BREN-3422</t>
  </si>
  <si>
    <t>BREN-3424</t>
  </si>
  <si>
    <t>BREN-3426</t>
  </si>
  <si>
    <t>BREN-3428</t>
  </si>
  <si>
    <t>BREN-3430</t>
  </si>
  <si>
    <t>BREN-3508</t>
  </si>
  <si>
    <t>BREN-3510</t>
  </si>
  <si>
    <t>BREN-3512</t>
  </si>
  <si>
    <t>BREN-3516</t>
  </si>
  <si>
    <t>BREN-3518</t>
  </si>
  <si>
    <t>BREN-3520</t>
  </si>
  <si>
    <t>BREN-3522</t>
  </si>
  <si>
    <t>BREN-3524</t>
  </si>
  <si>
    <t>BREN-3526</t>
  </si>
  <si>
    <t>BREN-4001</t>
  </si>
  <si>
    <t>BREN-4002</t>
  </si>
  <si>
    <t>BREN-4003</t>
  </si>
  <si>
    <t>BREN-4005</t>
  </si>
  <si>
    <t>BREN-4006</t>
  </si>
  <si>
    <t>BREN-4007</t>
  </si>
  <si>
    <t>BREN-4008</t>
  </si>
  <si>
    <t>BREN-4009</t>
  </si>
  <si>
    <t>BREN-4010</t>
  </si>
  <si>
    <t>BREN-4011</t>
  </si>
  <si>
    <t>BREN-4013</t>
  </si>
  <si>
    <t>BREN-4014</t>
  </si>
  <si>
    <t>BREN-4015</t>
  </si>
  <si>
    <t>BREN-4017</t>
  </si>
  <si>
    <t>BREN-4019</t>
  </si>
  <si>
    <t>BREN-4021</t>
  </si>
  <si>
    <t>BREN-4023</t>
  </si>
  <si>
    <t>BREN-4024</t>
  </si>
  <si>
    <t>BREN-4025</t>
  </si>
  <si>
    <t>BREN-4026</t>
  </si>
  <si>
    <t>BREN-4027</t>
  </si>
  <si>
    <t>BREN-4032</t>
  </si>
  <si>
    <t>BREN-4033</t>
  </si>
  <si>
    <t>BREN-4304</t>
  </si>
  <si>
    <t>BREN-4311</t>
  </si>
  <si>
    <t>BREN-4312</t>
  </si>
  <si>
    <t>BREN-4313</t>
  </si>
  <si>
    <t>BREN-4314</t>
  </si>
  <si>
    <t>BREN-4320</t>
  </si>
  <si>
    <t>BREN-4322</t>
  </si>
  <si>
    <t>BREN-4324</t>
  </si>
  <si>
    <t>BREN-4326</t>
  </si>
  <si>
    <t>BREN-4327</t>
  </si>
  <si>
    <t>BREN-4328</t>
  </si>
  <si>
    <t>BREN-4329</t>
  </si>
  <si>
    <t>BREN-4330</t>
  </si>
  <si>
    <t>BREN-4332</t>
  </si>
  <si>
    <t>BREN-4344</t>
  </si>
  <si>
    <t>BREN-4402</t>
  </si>
  <si>
    <t>BREN-4404</t>
  </si>
  <si>
    <t>BREN-4406</t>
  </si>
  <si>
    <t>BREN-4408</t>
  </si>
  <si>
    <t>BREN-4410</t>
  </si>
  <si>
    <t>BREN-4412</t>
  </si>
  <si>
    <t>BREN-4414</t>
  </si>
  <si>
    <t>BREN-4416</t>
  </si>
  <si>
    <t>BREN-4418</t>
  </si>
  <si>
    <t>BREN-4420</t>
  </si>
  <si>
    <t>BREN-4422</t>
  </si>
  <si>
    <t>BREN-4424</t>
  </si>
  <si>
    <t>BREN-4426</t>
  </si>
  <si>
    <t>BREN-4508</t>
  </si>
  <si>
    <t>BREN-4510</t>
  </si>
  <si>
    <t>BREN-4512</t>
  </si>
  <si>
    <t>BREN-4514</t>
  </si>
  <si>
    <t>BREN-4516</t>
  </si>
  <si>
    <t>BREN-4518</t>
  </si>
  <si>
    <t>BREN-4520</t>
  </si>
  <si>
    <t>BREN-4522</t>
  </si>
  <si>
    <t>BREN-4524</t>
  </si>
  <si>
    <t>BREN-4526</t>
  </si>
  <si>
    <t>BREN-4528</t>
  </si>
  <si>
    <t>BREN-521</t>
  </si>
  <si>
    <t>BROID-1015</t>
  </si>
  <si>
    <t>BROID-1409</t>
  </si>
  <si>
    <t>BROID-1411</t>
  </si>
  <si>
    <t>BROID-1413</t>
  </si>
  <si>
    <t>BROID-1417</t>
  </si>
  <si>
    <t>BROID-1419</t>
  </si>
  <si>
    <t>BROID-1630</t>
  </si>
  <si>
    <t>BROID-2015</t>
  </si>
  <si>
    <t>BROID-2233</t>
  </si>
  <si>
    <t>BROID-2409</t>
  </si>
  <si>
    <t>BROID-2411</t>
  </si>
  <si>
    <t>BROID-2419</t>
  </si>
  <si>
    <t>BROID-2509</t>
  </si>
  <si>
    <t>BROID-3001</t>
  </si>
  <si>
    <t>BROID-3014</t>
  </si>
  <si>
    <t>BROID-3019</t>
  </si>
  <si>
    <t>BROID-3217</t>
  </si>
  <si>
    <t>BROID-3310</t>
  </si>
  <si>
    <t>BROID-3409</t>
  </si>
  <si>
    <t>BROID-3411</t>
  </si>
  <si>
    <t>BROID-3413</t>
  </si>
  <si>
    <t>BROID-3417</t>
  </si>
  <si>
    <t>BROID-3419</t>
  </si>
  <si>
    <t>BROID-4019</t>
  </si>
  <si>
    <t>BROID-4103</t>
  </si>
  <si>
    <t>BROID-4105</t>
  </si>
  <si>
    <t>BROID-4111</t>
  </si>
  <si>
    <t>BROID-4113</t>
  </si>
  <si>
    <t>BROID-4114</t>
  </si>
  <si>
    <t>BROID-4119</t>
  </si>
  <si>
    <t>BROID-4123</t>
  </si>
  <si>
    <t>BROID-4124</t>
  </si>
  <si>
    <t>BROID-4125</t>
  </si>
  <si>
    <t>BROID-4131</t>
  </si>
  <si>
    <t>BROID-4133</t>
  </si>
  <si>
    <t>BROID-4409</t>
  </si>
  <si>
    <t>BROID-4415</t>
  </si>
  <si>
    <t>BROID-4417</t>
  </si>
  <si>
    <t>BROID-4419</t>
  </si>
  <si>
    <t>BROID-5014</t>
  </si>
  <si>
    <t>BROID-5019</t>
  </si>
  <si>
    <t>BROID-5103</t>
  </si>
  <si>
    <t>BROID-5105</t>
  </si>
  <si>
    <t>BROID-5111</t>
  </si>
  <si>
    <t>BROID-5113</t>
  </si>
  <si>
    <t>BROID-5119</t>
  </si>
  <si>
    <t>BROID-5123</t>
  </si>
  <si>
    <t>BROID-5125</t>
  </si>
  <si>
    <t>BROID-5131</t>
  </si>
  <si>
    <t>BROID-5133</t>
  </si>
  <si>
    <t>BROID-5223</t>
  </si>
  <si>
    <t>BROID-5225</t>
  </si>
  <si>
    <t>BROID-5239</t>
  </si>
  <si>
    <t>BROID-572</t>
  </si>
  <si>
    <t>BROID-6019</t>
  </si>
  <si>
    <t>BROID-6103</t>
  </si>
  <si>
    <t>BROID-6105</t>
  </si>
  <si>
    <t>BROID-6111</t>
  </si>
  <si>
    <t>BROID-6113</t>
  </si>
  <si>
    <t>BROID-6114</t>
  </si>
  <si>
    <t>BROID-6119</t>
  </si>
  <si>
    <t>BROID-6122</t>
  </si>
  <si>
    <t>BROID-6123</t>
  </si>
  <si>
    <t>BROID-6125</t>
  </si>
  <si>
    <t>BROID-6131</t>
  </si>
  <si>
    <t>BROID-6133</t>
  </si>
  <si>
    <t>BROID-6135</t>
  </si>
  <si>
    <t>BROID-6137</t>
  </si>
  <si>
    <t>BROID-6139</t>
  </si>
  <si>
    <t>BROID-6206</t>
  </si>
  <si>
    <t>BROID-6213</t>
  </si>
  <si>
    <t>BROID-6215</t>
  </si>
  <si>
    <t>BROID-6219</t>
  </si>
  <si>
    <t>BROID-6221</t>
  </si>
  <si>
    <t>BROID-6229</t>
  </si>
  <si>
    <t>BROID-6235</t>
  </si>
  <si>
    <t>BROID-6238</t>
  </si>
  <si>
    <t>BROID-6239</t>
  </si>
  <si>
    <t>BROID-6304</t>
  </si>
  <si>
    <t>BROID-6308</t>
  </si>
  <si>
    <t>BSCI-1118</t>
  </si>
  <si>
    <t>BSCI-1217</t>
  </si>
  <si>
    <t>BSCI-2111</t>
  </si>
  <si>
    <t>BSCI-2112</t>
  </si>
  <si>
    <t>BSCI-2219</t>
  </si>
  <si>
    <t>BSCI-504</t>
  </si>
  <si>
    <t>BUCHA-1960</t>
  </si>
  <si>
    <t>BUCHA-1966</t>
  </si>
  <si>
    <t>BUCHA-2954</t>
  </si>
  <si>
    <t>BUCHA-2956</t>
  </si>
  <si>
    <t>BUCHA-2960</t>
  </si>
  <si>
    <t>BUCHA-2964</t>
  </si>
  <si>
    <t>BUCHA-573</t>
  </si>
  <si>
    <t>CAMPB-1220</t>
  </si>
  <si>
    <t>CAMPB-538</t>
  </si>
  <si>
    <t>CARP-0000</t>
  </si>
  <si>
    <t>CARRI-1020</t>
  </si>
  <si>
    <t>CARRI-1121</t>
  </si>
  <si>
    <t>CARRI-1221</t>
  </si>
  <si>
    <t>CARRI-1225</t>
  </si>
  <si>
    <t>CARRI-1229</t>
  </si>
  <si>
    <t>CARRI-1230</t>
  </si>
  <si>
    <t>CARRI-562</t>
  </si>
  <si>
    <t>CASTIL-101</t>
  </si>
  <si>
    <t>CASTIL-102</t>
  </si>
  <si>
    <t>CASTIL-103</t>
  </si>
  <si>
    <t>CASTIL-104</t>
  </si>
  <si>
    <t>CASTIL-105</t>
  </si>
  <si>
    <t>CASTIL-106</t>
  </si>
  <si>
    <t>CASTIL-107</t>
  </si>
  <si>
    <t>CASTIL-108</t>
  </si>
  <si>
    <t>CASTIL-109</t>
  </si>
  <si>
    <t>CASTIL-110</t>
  </si>
  <si>
    <t>CASTIL-111</t>
  </si>
  <si>
    <t>CASTIL-112</t>
  </si>
  <si>
    <t>CASTIL-113</t>
  </si>
  <si>
    <t>CASTIL-114</t>
  </si>
  <si>
    <t>CASTIL-115</t>
  </si>
  <si>
    <t>CASTIL-116</t>
  </si>
  <si>
    <t>CASTIL-117</t>
  </si>
  <si>
    <t>CENT-0101</t>
  </si>
  <si>
    <t>CENT-0102</t>
  </si>
  <si>
    <t>CENT-336</t>
  </si>
  <si>
    <t>CENTL-1004</t>
  </si>
  <si>
    <t>CENTL-1006</t>
  </si>
  <si>
    <t>CENTL-595</t>
  </si>
  <si>
    <t>CHEAD-1005</t>
  </si>
  <si>
    <t>CHEAD-1008</t>
  </si>
  <si>
    <t>CHEAD-1117</t>
  </si>
  <si>
    <t>CHEAD-1124</t>
  </si>
  <si>
    <t>CHEAD-1132</t>
  </si>
  <si>
    <t>CHEAD-1135</t>
  </si>
  <si>
    <t>CHEAD-1140</t>
  </si>
  <si>
    <t>CHEAD-1210</t>
  </si>
  <si>
    <t>CHEAD-1217</t>
  </si>
  <si>
    <t>CHEAD-1226</t>
  </si>
  <si>
    <t>CHEAD-1234</t>
  </si>
  <si>
    <t>CHEAD-1311</t>
  </si>
  <si>
    <t>CHEAD-1317</t>
  </si>
  <si>
    <t>CHEAD-1325</t>
  </si>
  <si>
    <t>CHEAD-2110</t>
  </si>
  <si>
    <t>CHEAD-2117</t>
  </si>
  <si>
    <t>CHEAD-2119</t>
  </si>
  <si>
    <t>CHEAD-2121</t>
  </si>
  <si>
    <t>CHEAD-2217</t>
  </si>
  <si>
    <t>CHEAD-2221</t>
  </si>
  <si>
    <t>CHEAD-3117</t>
  </si>
  <si>
    <t>CHEAD-3227</t>
  </si>
  <si>
    <t>CHEAD-4104</t>
  </si>
  <si>
    <t>CHEAD-4105</t>
  </si>
  <si>
    <t>CHEAD-4115</t>
  </si>
  <si>
    <t>CHEAD-4120</t>
  </si>
  <si>
    <t>CHEAD-4121</t>
  </si>
  <si>
    <t>CHEAD-4124</t>
  </si>
  <si>
    <t>CHEAD-4128</t>
  </si>
  <si>
    <t>CHEAD-4129</t>
  </si>
  <si>
    <t>CHEAD-4219</t>
  </si>
  <si>
    <t>CHEAD-5105</t>
  </si>
  <si>
    <t>CHEAD-5117</t>
  </si>
  <si>
    <t>CHEAD-5124</t>
  </si>
  <si>
    <t>CHEAD-5126</t>
  </si>
  <si>
    <t>CHEAD-5127</t>
  </si>
  <si>
    <t>CHEAD-5128</t>
  </si>
  <si>
    <t>CHEAD-5130</t>
  </si>
  <si>
    <t>CHEAD-5203</t>
  </si>
  <si>
    <t>CHEAD-5221</t>
  </si>
  <si>
    <t>CHEAD-5222</t>
  </si>
  <si>
    <t>CHEAD-552</t>
  </si>
  <si>
    <t>CHEM-0102</t>
  </si>
  <si>
    <t>CHEM-1201</t>
  </si>
  <si>
    <t>CHEM-570</t>
  </si>
  <si>
    <t>CHEMI-1005</t>
  </si>
  <si>
    <t>CHEMI-1103</t>
  </si>
  <si>
    <t>CHEMI-1105</t>
  </si>
  <si>
    <t>CHEMI-1126</t>
  </si>
  <si>
    <t>CHEMI-1132</t>
  </si>
  <si>
    <t>CHEMI-1142</t>
  </si>
  <si>
    <t>CHEMI-1161</t>
  </si>
  <si>
    <t>CHEMI-1202</t>
  </si>
  <si>
    <t>CHEMI-1204</t>
  </si>
  <si>
    <t>CHEMI-1432</t>
  </si>
  <si>
    <t>CHEMI-2101</t>
  </si>
  <si>
    <t>CHEMI-2102</t>
  </si>
  <si>
    <t>CHEMI-2111</t>
  </si>
  <si>
    <t>CHEMI-2120</t>
  </si>
  <si>
    <t>CHEMI-2132</t>
  </si>
  <si>
    <t>CHEMI-2134</t>
  </si>
  <si>
    <t>CHEMI-2138</t>
  </si>
  <si>
    <t>CHEMI-2217</t>
  </si>
  <si>
    <t>CHEMI-2221</t>
  </si>
  <si>
    <t>CHEMI-2237</t>
  </si>
  <si>
    <t>CHEMI-3122</t>
  </si>
  <si>
    <t>CHEMI-3134</t>
  </si>
  <si>
    <t>CHEMI-3223</t>
  </si>
  <si>
    <t>CHEMI-3225</t>
  </si>
  <si>
    <t>CHEMI-3241</t>
  </si>
  <si>
    <t>CHEMI-3312</t>
  </si>
  <si>
    <t>CHEMI-4126</t>
  </si>
  <si>
    <t>CHEMI-4130</t>
  </si>
  <si>
    <t>CHEMI-4136</t>
  </si>
  <si>
    <t>CHEMI-4138</t>
  </si>
  <si>
    <t>CHEMI-4144</t>
  </si>
  <si>
    <t>CHEMI-4148</t>
  </si>
  <si>
    <t>CHEMI-4219</t>
  </si>
  <si>
    <t>CHEMI-4221</t>
  </si>
  <si>
    <t>CHEMI-4245</t>
  </si>
  <si>
    <t>CHEMI-4249</t>
  </si>
  <si>
    <t>CHEMI-557</t>
  </si>
  <si>
    <t>CHEMI4138B</t>
  </si>
  <si>
    <t>CHEMT-372</t>
  </si>
  <si>
    <t>CHIS-101</t>
  </si>
  <si>
    <t>CHIS-104</t>
  </si>
  <si>
    <t>CHIS-105</t>
  </si>
  <si>
    <t>CHIS-110</t>
  </si>
  <si>
    <t>CHIS-112</t>
  </si>
  <si>
    <t>CHIS-114</t>
  </si>
  <si>
    <t>CHIS-116</t>
  </si>
  <si>
    <t>CHIS-121</t>
  </si>
  <si>
    <t>CHIS-136</t>
  </si>
  <si>
    <t>CHIS-201</t>
  </si>
  <si>
    <t>CHIS-202</t>
  </si>
  <si>
    <t>CHIS-207</t>
  </si>
  <si>
    <t>CHIS-208</t>
  </si>
  <si>
    <t>CHIS-209</t>
  </si>
  <si>
    <t>CHIS-210</t>
  </si>
  <si>
    <t>CHIS-211</t>
  </si>
  <si>
    <t>CHIS-213</t>
  </si>
  <si>
    <t>CHIS-214</t>
  </si>
  <si>
    <t>CHIS-406</t>
  </si>
  <si>
    <t>CLAS-105</t>
  </si>
  <si>
    <t>CLAS-300</t>
  </si>
  <si>
    <t>COMM-1000</t>
  </si>
  <si>
    <t>COMM-1001</t>
  </si>
  <si>
    <t>COMM-1002</t>
  </si>
  <si>
    <t>COMM-1003</t>
  </si>
  <si>
    <t>COMM-1005</t>
  </si>
  <si>
    <t>COMM-1100</t>
  </si>
  <si>
    <t>COMM-1101</t>
  </si>
  <si>
    <t>COMM-1102</t>
  </si>
  <si>
    <t>COMM-1104</t>
  </si>
  <si>
    <t>COMM-1105</t>
  </si>
  <si>
    <t>COMM-1106</t>
  </si>
  <si>
    <t>COMM-1107</t>
  </si>
  <si>
    <t>COMM-1108</t>
  </si>
  <si>
    <t>COMM-1110</t>
  </si>
  <si>
    <t>COMM-1112</t>
  </si>
  <si>
    <t>COMM-1114</t>
  </si>
  <si>
    <t>COMM-378</t>
  </si>
  <si>
    <t>COMM2-379</t>
  </si>
  <si>
    <t>CONVERSION</t>
  </si>
  <si>
    <t>COPO-0000</t>
  </si>
  <si>
    <t>COPR-0000</t>
  </si>
  <si>
    <t>COPR-363</t>
  </si>
  <si>
    <t>CREAT-0101</t>
  </si>
  <si>
    <t>CREAT-0102</t>
  </si>
  <si>
    <t>CREAT-0104</t>
  </si>
  <si>
    <t>CREAT-0117</t>
  </si>
  <si>
    <t>CREAT-0131</t>
  </si>
  <si>
    <t>CREAT-0133</t>
  </si>
  <si>
    <t>CREAT-0135</t>
  </si>
  <si>
    <t>CREAT-0137</t>
  </si>
  <si>
    <t>CREAT-0139</t>
  </si>
  <si>
    <t>CREAT-0141</t>
  </si>
  <si>
    <t>CREAT-0143</t>
  </si>
  <si>
    <t>CREAT-0154</t>
  </si>
  <si>
    <t>CREAT-494</t>
  </si>
  <si>
    <t>DAVID-1302</t>
  </si>
  <si>
    <t>DAVID-1304</t>
  </si>
  <si>
    <t>DAVID-1329</t>
  </si>
  <si>
    <t>DAVID-1402</t>
  </si>
  <si>
    <t>DAVID-1403</t>
  </si>
  <si>
    <t>DAVID-1404</t>
  </si>
  <si>
    <t>DAVID-1505</t>
  </si>
  <si>
    <t>DAVID-1523</t>
  </si>
  <si>
    <t>DAVID-1531</t>
  </si>
  <si>
    <t>DAVID-1533</t>
  </si>
  <si>
    <t>DAVID-1534</t>
  </si>
  <si>
    <t>DAVID-1535</t>
  </si>
  <si>
    <t>DAVID-1536</t>
  </si>
  <si>
    <t>DAVID-1538</t>
  </si>
  <si>
    <t>DAVID-1539</t>
  </si>
  <si>
    <t>DAVID-1550</t>
  </si>
  <si>
    <t>DAVID-1571</t>
  </si>
  <si>
    <t>DAVID-1572</t>
  </si>
  <si>
    <t>DAVID-1573</t>
  </si>
  <si>
    <t>DAVID-1574</t>
  </si>
  <si>
    <t>DAVID-2329</t>
  </si>
  <si>
    <t>DAVID-2523</t>
  </si>
  <si>
    <t>DAVID-2549</t>
  </si>
  <si>
    <t>DAVID-2561</t>
  </si>
  <si>
    <t>DAVID-2581</t>
  </si>
  <si>
    <t>DAVID-2590</t>
  </si>
  <si>
    <t>DAVID-2593</t>
  </si>
  <si>
    <t>DAVID-2595</t>
  </si>
  <si>
    <t>DAVID-3302</t>
  </si>
  <si>
    <t>DAVID-3308</t>
  </si>
  <si>
    <t>DAVID-3310</t>
  </si>
  <si>
    <t>DAVID-3312</t>
  </si>
  <si>
    <t>DAVID-3314</t>
  </si>
  <si>
    <t>DAVID-3316</t>
  </si>
  <si>
    <t>DAVID-3318</t>
  </si>
  <si>
    <t>DAVID-3320</t>
  </si>
  <si>
    <t>DAVID-3322</t>
  </si>
  <si>
    <t>DAVID-3328</t>
  </si>
  <si>
    <t>DAVID-3330</t>
  </si>
  <si>
    <t>DAVID-3523</t>
  </si>
  <si>
    <t>DAVID-3561</t>
  </si>
  <si>
    <t>DAVID-3589</t>
  </si>
  <si>
    <t>DAVID-3593</t>
  </si>
  <si>
    <t>DAVID-4561</t>
  </si>
  <si>
    <t>DAVID-5537</t>
  </si>
  <si>
    <t>DAVID-5539</t>
  </si>
  <si>
    <t>DAVID-8541</t>
  </si>
  <si>
    <t>DEAN-1004</t>
  </si>
  <si>
    <t>DEAN-1020</t>
  </si>
  <si>
    <t>DEAN-2004</t>
  </si>
  <si>
    <t>DEAN-875</t>
  </si>
  <si>
    <t>DELA-1013</t>
  </si>
  <si>
    <t>DELA-1105</t>
  </si>
  <si>
    <t>DELA-1220</t>
  </si>
  <si>
    <t>DELA-1302</t>
  </si>
  <si>
    <t>DELA-1501</t>
  </si>
  <si>
    <t>DELA-1503</t>
  </si>
  <si>
    <t>DELA-1507</t>
  </si>
  <si>
    <t>DELA-1508</t>
  </si>
  <si>
    <t>DELA-1509</t>
  </si>
  <si>
    <t>DELA-1513</t>
  </si>
  <si>
    <t>DELA-1519</t>
  </si>
  <si>
    <t>DELA-1520</t>
  </si>
  <si>
    <t>DELA-1521</t>
  </si>
  <si>
    <t>DELA-1522</t>
  </si>
  <si>
    <t>DELA-1535</t>
  </si>
  <si>
    <t>DELA-549</t>
  </si>
  <si>
    <t>EDUC-2151A</t>
  </si>
  <si>
    <t>EDUC-2151B</t>
  </si>
  <si>
    <t>EDUC-275</t>
  </si>
  <si>
    <t>EDUC-4131A</t>
  </si>
  <si>
    <t>EDUC-4131B</t>
  </si>
  <si>
    <t>EDUC-4203A</t>
  </si>
  <si>
    <t>EDUC-4203B</t>
  </si>
  <si>
    <t>EDUC-4203C</t>
  </si>
  <si>
    <t>EDUC-4203D</t>
  </si>
  <si>
    <t>EDUC-4203E</t>
  </si>
  <si>
    <t>EDUC-4203F</t>
  </si>
  <si>
    <t>EDUC-4203G</t>
  </si>
  <si>
    <t>EDUC-4219B</t>
  </si>
  <si>
    <t>EDUC-4219D</t>
  </si>
  <si>
    <t>EDUCA-1101</t>
  </si>
  <si>
    <t>EDUCA-1103</t>
  </si>
  <si>
    <t>EDUCA-1105</t>
  </si>
  <si>
    <t>EDUCA-1107</t>
  </si>
  <si>
    <t>EDUCA-1109</t>
  </si>
  <si>
    <t>EDUCA-1111</t>
  </si>
  <si>
    <t>EDUCA-1112</t>
  </si>
  <si>
    <t>EDUCA-1113</t>
  </si>
  <si>
    <t>EDUCA-1115</t>
  </si>
  <si>
    <t>EDUCA-1116</t>
  </si>
  <si>
    <t>EDUCA-1117</t>
  </si>
  <si>
    <t>EDUCA-1118</t>
  </si>
  <si>
    <t>EDUCA-1119</t>
  </si>
  <si>
    <t>EDUCA-1120</t>
  </si>
  <si>
    <t>EDUCA-1123</t>
  </si>
  <si>
    <t>EDUCA-1124</t>
  </si>
  <si>
    <t>EDUCA-1125</t>
  </si>
  <si>
    <t>EDUCA-1126</t>
  </si>
  <si>
    <t>EDUCA-1127</t>
  </si>
  <si>
    <t>EDUCA-1128</t>
  </si>
  <si>
    <t>EDUCA-1129</t>
  </si>
  <si>
    <t>EDUCA-1130</t>
  </si>
  <si>
    <t>EDUCA-1132</t>
  </si>
  <si>
    <t>EDUCA-1133</t>
  </si>
  <si>
    <t>EDUCA-1136</t>
  </si>
  <si>
    <t>EDUCA-1137</t>
  </si>
  <si>
    <t>EDUCA-1138</t>
  </si>
  <si>
    <t>EDUCA-1139</t>
  </si>
  <si>
    <t>EDUCA-1140</t>
  </si>
  <si>
    <t>EDUCA-1141</t>
  </si>
  <si>
    <t>EDUCA-1142</t>
  </si>
  <si>
    <t>EDUCA-1143</t>
  </si>
  <si>
    <t>EDUCA-1144</t>
  </si>
  <si>
    <t>EDUCA-1145</t>
  </si>
  <si>
    <t>EDUCA-1148</t>
  </si>
  <si>
    <t>EDUCA-1149</t>
  </si>
  <si>
    <t>EDUCA-1151</t>
  </si>
  <si>
    <t>EDUCA-1153</t>
  </si>
  <si>
    <t>EDUCA-1154</t>
  </si>
  <si>
    <t>EDUCA-1155</t>
  </si>
  <si>
    <t>EDUCA-1156</t>
  </si>
  <si>
    <t>EDUCA-1157</t>
  </si>
  <si>
    <t>EDUCA-1158</t>
  </si>
  <si>
    <t>EDUCA-1159</t>
  </si>
  <si>
    <t>EDUCA-1161</t>
  </si>
  <si>
    <t>EDUCA-1163</t>
  </si>
  <si>
    <t>EDUCA-1164</t>
  </si>
  <si>
    <t>EDUCA-1201</t>
  </si>
  <si>
    <t>EDUCA-1203</t>
  </si>
  <si>
    <t>EDUCA-1205</t>
  </si>
  <si>
    <t>EDUCA-1207</t>
  </si>
  <si>
    <t>EDUCA-1211</t>
  </si>
  <si>
    <t>EDUCA-1213</t>
  </si>
  <si>
    <t>EDUCA-1215</t>
  </si>
  <si>
    <t>EDUCA-1217</t>
  </si>
  <si>
    <t>EDUCA-2101</t>
  </si>
  <si>
    <t>EDUCA-2102</t>
  </si>
  <si>
    <t>EDUCA-2103</t>
  </si>
  <si>
    <t>EDUCA-2104</t>
  </si>
  <si>
    <t>EDUCA-2105</t>
  </si>
  <si>
    <t>EDUCA-2106</t>
  </si>
  <si>
    <t>EDUCA-2107</t>
  </si>
  <si>
    <t>EDUCA-2108</t>
  </si>
  <si>
    <t>EDUCA-2109</t>
  </si>
  <si>
    <t>EDUCA-2110</t>
  </si>
  <si>
    <t>EDUCA-2111</t>
  </si>
  <si>
    <t>EDUCA-2113</t>
  </si>
  <si>
    <t>EDUCA-2115</t>
  </si>
  <si>
    <t>EDUCA-2117</t>
  </si>
  <si>
    <t>EDUCA-2119</t>
  </si>
  <si>
    <t>EDUCA-2120</t>
  </si>
  <si>
    <t>EDUCA-2121</t>
  </si>
  <si>
    <t>EDUCA-2123</t>
  </si>
  <si>
    <t>EDUCA-2125</t>
  </si>
  <si>
    <t>EDUCA-2127</t>
  </si>
  <si>
    <t>EDUCA-2129</t>
  </si>
  <si>
    <t>EDUCA-2131</t>
  </si>
  <si>
    <t>EDUCA-2132</t>
  </si>
  <si>
    <t>EDUCA-2133</t>
  </si>
  <si>
    <t>EDUCA-2134</t>
  </si>
  <si>
    <t>EDUCA-2135</t>
  </si>
  <si>
    <t>EDUCA-2136</t>
  </si>
  <si>
    <t>EDUCA-2137</t>
  </si>
  <si>
    <t>EDUCA-2138</t>
  </si>
  <si>
    <t>EDUCA-2139</t>
  </si>
  <si>
    <t>EDUCA-2140</t>
  </si>
  <si>
    <t>EDUCA-2141</t>
  </si>
  <si>
    <t>EDUCA-2142</t>
  </si>
  <si>
    <t>EDUCA-2143</t>
  </si>
  <si>
    <t>EDUCA-2144</t>
  </si>
  <si>
    <t>EDUCA-2145</t>
  </si>
  <si>
    <t>EDUCA-2146</t>
  </si>
  <si>
    <t>EDUCA-2147</t>
  </si>
  <si>
    <t>EDUCA-2149</t>
  </si>
  <si>
    <t>EDUCA-2151</t>
  </si>
  <si>
    <t>EDUCA-2153</t>
  </si>
  <si>
    <t>EDUCA-2201</t>
  </si>
  <si>
    <t>EDUCA-2202</t>
  </si>
  <si>
    <t>EDUCA-2204</t>
  </si>
  <si>
    <t>EDUCA-2205</t>
  </si>
  <si>
    <t>EDUCA-2206</t>
  </si>
  <si>
    <t>EDUCA-2207</t>
  </si>
  <si>
    <t>EDUCA-2208</t>
  </si>
  <si>
    <t>EDUCA-2209</t>
  </si>
  <si>
    <t>EDUCA-2210</t>
  </si>
  <si>
    <t>EDUCA-2211</t>
  </si>
  <si>
    <t>EDUCA-2213</t>
  </si>
  <si>
    <t>EDUCA-2214</t>
  </si>
  <si>
    <t>EDUCA-2215</t>
  </si>
  <si>
    <t>EDUCA-2216</t>
  </si>
  <si>
    <t>EDUCA-2217</t>
  </si>
  <si>
    <t>EDUCA-2218</t>
  </si>
  <si>
    <t>EDUCA-2222</t>
  </si>
  <si>
    <t>EDUCA-2224</t>
  </si>
  <si>
    <t>EDUCA-2225</t>
  </si>
  <si>
    <t>EDUCA-2228</t>
  </si>
  <si>
    <t>EDUCA-2229</t>
  </si>
  <si>
    <t>EDUCA-2230</t>
  </si>
  <si>
    <t>EDUCA-2234</t>
  </si>
  <si>
    <t>EDUCA-2238</t>
  </si>
  <si>
    <t>EDUCA-2242</t>
  </si>
  <si>
    <t>EDUCA-2244</t>
  </si>
  <si>
    <t>EDUCA-2246</t>
  </si>
  <si>
    <t>EDUCA-2248</t>
  </si>
  <si>
    <t>EDUCA-2250</t>
  </si>
  <si>
    <t>EDUCA-2252</t>
  </si>
  <si>
    <t>EDUCA-2254</t>
  </si>
  <si>
    <t>EDUCA-2256</t>
  </si>
  <si>
    <t>EDUCA-2258</t>
  </si>
  <si>
    <t>EDUCA-3101</t>
  </si>
  <si>
    <t>EDUCA-3102</t>
  </si>
  <si>
    <t>EDUCA-3103</t>
  </si>
  <si>
    <t>EDUCA-3104</t>
  </si>
  <si>
    <t>EDUCA-3105</t>
  </si>
  <si>
    <t>EDUCA-3107</t>
  </si>
  <si>
    <t>EDUCA-3108</t>
  </si>
  <si>
    <t>EDUCA-3109</t>
  </si>
  <si>
    <t>EDUCA-3110</t>
  </si>
  <si>
    <t>EDUCA-3111</t>
  </si>
  <si>
    <t>EDUCA-3112</t>
  </si>
  <si>
    <t>EDUCA-3113</t>
  </si>
  <si>
    <t>EDUCA-3115</t>
  </si>
  <si>
    <t>EDUCA-3116</t>
  </si>
  <si>
    <t>EDUCA-3117</t>
  </si>
  <si>
    <t>EDUCA-3119</t>
  </si>
  <si>
    <t>EDUCA-3121</t>
  </si>
  <si>
    <t>EDUCA-3123</t>
  </si>
  <si>
    <t>EDUCA-3125</t>
  </si>
  <si>
    <t>EDUCA-3127</t>
  </si>
  <si>
    <t>EDUCA-3129</t>
  </si>
  <si>
    <t>EDUCA-3130</t>
  </si>
  <si>
    <t>EDUCA-3131</t>
  </si>
  <si>
    <t>EDUCA-3133</t>
  </si>
  <si>
    <t>EDUCA-3134</t>
  </si>
  <si>
    <t>EDUCA-3135</t>
  </si>
  <si>
    <t>EDUCA-3137</t>
  </si>
  <si>
    <t>EDUCA-3138</t>
  </si>
  <si>
    <t>EDUCA-3139</t>
  </si>
  <si>
    <t>EDUCA-3140</t>
  </si>
  <si>
    <t>EDUCA-3141</t>
  </si>
  <si>
    <t>EDUCA-3143</t>
  </si>
  <si>
    <t>EDUCA-3144</t>
  </si>
  <si>
    <t>EDUCA-3145</t>
  </si>
  <si>
    <t>EDUCA-3147</t>
  </si>
  <si>
    <t>EDUCA-3148</t>
  </si>
  <si>
    <t>EDUCA-3149</t>
  </si>
  <si>
    <t>EDUCA-3151</t>
  </si>
  <si>
    <t>EDUCA-3153</t>
  </si>
  <si>
    <t>EDUCA-3155</t>
  </si>
  <si>
    <t>EDUCA-3201</t>
  </si>
  <si>
    <t>EDUCA-3202</t>
  </si>
  <si>
    <t>EDUCA-3203</t>
  </si>
  <si>
    <t>EDUCA-3204</t>
  </si>
  <si>
    <t>EDUCA-3206</t>
  </si>
  <si>
    <t>EDUCA-3208</t>
  </si>
  <si>
    <t>EDUCA-3209</t>
  </si>
  <si>
    <t>EDUCA-3210</t>
  </si>
  <si>
    <t>EDUCA-3211</t>
  </si>
  <si>
    <t>EDUCA-3212</t>
  </si>
  <si>
    <t>EDUCA-3214</t>
  </si>
  <si>
    <t>EDUCA-3216</t>
  </si>
  <si>
    <t>EDUCA-3217</t>
  </si>
  <si>
    <t>EDUCA-3218</t>
  </si>
  <si>
    <t>EDUCA-3220</t>
  </si>
  <si>
    <t>EDUCA-3221</t>
  </si>
  <si>
    <t>EDUCA-3222</t>
  </si>
  <si>
    <t>EDUCA-3224</t>
  </si>
  <si>
    <t>EDUCA-3228</t>
  </si>
  <si>
    <t>EDUCA-3230</t>
  </si>
  <si>
    <t>EDUCA-3232</t>
  </si>
  <si>
    <t>EDUCA-3233</t>
  </si>
  <si>
    <t>EDUCA-3234</t>
  </si>
  <si>
    <t>EDUCA-3235</t>
  </si>
  <si>
    <t>EDUCA-3236</t>
  </si>
  <si>
    <t>EDUCA-3238</t>
  </si>
  <si>
    <t>EDUCA-3239</t>
  </si>
  <si>
    <t>EDUCA-3240</t>
  </si>
  <si>
    <t>EDUCA-3241</t>
  </si>
  <si>
    <t>EDUCA-3242</t>
  </si>
  <si>
    <t>EDUCA-3243</t>
  </si>
  <si>
    <t>EDUCA-3246</t>
  </si>
  <si>
    <t>EDUCA-3247</t>
  </si>
  <si>
    <t>EDUCA-3248</t>
  </si>
  <si>
    <t>EDUCA-3250</t>
  </si>
  <si>
    <t>EDUCA-3252</t>
  </si>
  <si>
    <t>EDUCA-3254</t>
  </si>
  <si>
    <t>EDUCA-3255</t>
  </si>
  <si>
    <t>EDUCA-3256</t>
  </si>
  <si>
    <t>EDUCA-3257</t>
  </si>
  <si>
    <t>EDUCA-3258</t>
  </si>
  <si>
    <t>EDUCA-3260</t>
  </si>
  <si>
    <t>EDUCA-3262</t>
  </si>
  <si>
    <t>EDUCA-3264</t>
  </si>
  <si>
    <t>EDUCA-4100</t>
  </si>
  <si>
    <t>EDUCA-4101</t>
  </si>
  <si>
    <t>EDUCA-4102</t>
  </si>
  <si>
    <t>EDUCA-4103</t>
  </si>
  <si>
    <t>EDUCA-4104</t>
  </si>
  <si>
    <t>EDUCA-4105</t>
  </si>
  <si>
    <t>EDUCA-4106</t>
  </si>
  <si>
    <t>EDUCA-4107</t>
  </si>
  <si>
    <t>EDUCA-4108</t>
  </si>
  <si>
    <t>EDUCA-4109</t>
  </si>
  <si>
    <t>EDUCA-4110</t>
  </si>
  <si>
    <t>EDUCA-4111</t>
  </si>
  <si>
    <t>EDUCA-4113</t>
  </si>
  <si>
    <t>EDUCA-4115</t>
  </si>
  <si>
    <t>EDUCA-4117</t>
  </si>
  <si>
    <t>EDUCA-4119</t>
  </si>
  <si>
    <t>EDUCA-4121</t>
  </si>
  <si>
    <t>EDUCA-4123</t>
  </si>
  <si>
    <t>EDUCA-4125</t>
  </si>
  <si>
    <t>EDUCA-4127</t>
  </si>
  <si>
    <t>EDUCA-4129</t>
  </si>
  <si>
    <t>EDUCA-4130</t>
  </si>
  <si>
    <t>EDUCA-4131</t>
  </si>
  <si>
    <t>EDUCA-4133</t>
  </si>
  <si>
    <t>EDUCA-4135</t>
  </si>
  <si>
    <t>EDUCA-4201</t>
  </si>
  <si>
    <t>EDUCA-4203</t>
  </si>
  <si>
    <t>EDUCA-4205</t>
  </si>
  <si>
    <t>EDUCA-4209</t>
  </si>
  <si>
    <t>EDUCA-4211</t>
  </si>
  <si>
    <t>EDUCA-4213</t>
  </si>
  <si>
    <t>EDUCA-4219</t>
  </si>
  <si>
    <t>ELING-1201</t>
  </si>
  <si>
    <t>ELING-1203</t>
  </si>
  <si>
    <t>ELING-1205</t>
  </si>
  <si>
    <t>ELING-1207</t>
  </si>
  <si>
    <t>ELING-1209</t>
  </si>
  <si>
    <t>ELING-1217</t>
  </si>
  <si>
    <t>ELING-1219</t>
  </si>
  <si>
    <t>ELING-1221</t>
  </si>
  <si>
    <t>ELING-1223</t>
  </si>
  <si>
    <t>ELING-1225</t>
  </si>
  <si>
    <t>ELING-1229</t>
  </si>
  <si>
    <t>ELING-1231</t>
  </si>
  <si>
    <t>ELING-1233</t>
  </si>
  <si>
    <t>ELING-1239</t>
  </si>
  <si>
    <t>ELING-1241</t>
  </si>
  <si>
    <t>ELING-1243</t>
  </si>
  <si>
    <t>ELING-1245</t>
  </si>
  <si>
    <t>ELING-1246</t>
  </si>
  <si>
    <t>ELING-1524</t>
  </si>
  <si>
    <t>ELING-1526</t>
  </si>
  <si>
    <t>ELING-1528</t>
  </si>
  <si>
    <t>ELING-1532</t>
  </si>
  <si>
    <t>ELING-1534</t>
  </si>
  <si>
    <t>ELING-1536</t>
  </si>
  <si>
    <t>ELING-1540</t>
  </si>
  <si>
    <t>ELING-2000</t>
  </si>
  <si>
    <t>ELING-2201</t>
  </si>
  <si>
    <t>ELING-2203</t>
  </si>
  <si>
    <t>ELING-2205</t>
  </si>
  <si>
    <t>ELING-2207</t>
  </si>
  <si>
    <t>ELING-2209</t>
  </si>
  <si>
    <t>ELING-2211</t>
  </si>
  <si>
    <t>ELING-2213</t>
  </si>
  <si>
    <t>ELING-2215</t>
  </si>
  <si>
    <t>ELING-2217</t>
  </si>
  <si>
    <t>ELING-2219</t>
  </si>
  <si>
    <t>ELING-2225</t>
  </si>
  <si>
    <t>ELING-2227</t>
  </si>
  <si>
    <t>ELING-2243</t>
  </si>
  <si>
    <t>ELING-2248</t>
  </si>
  <si>
    <t>ELING-2416</t>
  </si>
  <si>
    <t>ELING-266</t>
  </si>
  <si>
    <t>ELING-2727</t>
  </si>
  <si>
    <t>ELING-3201</t>
  </si>
  <si>
    <t>ELING-3203</t>
  </si>
  <si>
    <t>ELING-3204</t>
  </si>
  <si>
    <t>ELING-3205</t>
  </si>
  <si>
    <t>ELING-3213</t>
  </si>
  <si>
    <t>ELING-3215</t>
  </si>
  <si>
    <t>ELING-3217</t>
  </si>
  <si>
    <t>ELING-3219</t>
  </si>
  <si>
    <t>ELING-3221</t>
  </si>
  <si>
    <t>ELING-3223</t>
  </si>
  <si>
    <t>ELING-3225</t>
  </si>
  <si>
    <t>ELING-3227</t>
  </si>
  <si>
    <t>ELING-3228</t>
  </si>
  <si>
    <t>ELING-3231</t>
  </si>
  <si>
    <t>ELING-3233</t>
  </si>
  <si>
    <t>ELING-3235</t>
  </si>
  <si>
    <t>ELING-3237</t>
  </si>
  <si>
    <t>ELING-3239</t>
  </si>
  <si>
    <t>ELING-3241</t>
  </si>
  <si>
    <t>ELING-3243</t>
  </si>
  <si>
    <t>ELING-3245</t>
  </si>
  <si>
    <t>ELING-3248</t>
  </si>
  <si>
    <t>ELING-3448</t>
  </si>
  <si>
    <t>ELLIS-1707</t>
  </si>
  <si>
    <t>ELLIS-1712</t>
  </si>
  <si>
    <t>ELLIS-1713</t>
  </si>
  <si>
    <t>ELLIS-1720</t>
  </si>
  <si>
    <t>ELLIS-1724</t>
  </si>
  <si>
    <t>ELLIS-1803</t>
  </si>
  <si>
    <t>ELLIS-1804</t>
  </si>
  <si>
    <t>ELLIS-1806</t>
  </si>
  <si>
    <t>ELLIS-1807</t>
  </si>
  <si>
    <t>ELLIS-1808</t>
  </si>
  <si>
    <t>ELLIS-1810</t>
  </si>
  <si>
    <t>ELLIS-1812</t>
  </si>
  <si>
    <t>ELLIS-1814</t>
  </si>
  <si>
    <t>ELLIS-1816</t>
  </si>
  <si>
    <t>ELLIS-1817</t>
  </si>
  <si>
    <t>ELLIS-1818</t>
  </si>
  <si>
    <t>ELLIS-1829</t>
  </si>
  <si>
    <t>ELLIS-1831</t>
  </si>
  <si>
    <t>ELLIS-1832</t>
  </si>
  <si>
    <t>ELLIS-1834</t>
  </si>
  <si>
    <t>ELLIS-1836</t>
  </si>
  <si>
    <t>ELLIS-1837</t>
  </si>
  <si>
    <t>ELLIS-1838</t>
  </si>
  <si>
    <t>ELLIS-1839</t>
  </si>
  <si>
    <t>ELLIS-1840</t>
  </si>
  <si>
    <t>ELLIS-1841</t>
  </si>
  <si>
    <t>ELLIS-1842</t>
  </si>
  <si>
    <t>ELLIS-1844</t>
  </si>
  <si>
    <t>ELLIS-2613</t>
  </si>
  <si>
    <t>ELLIS-2626</t>
  </si>
  <si>
    <t>ELLIS-2703</t>
  </si>
  <si>
    <t>ELLIS-2704</t>
  </si>
  <si>
    <t>ELLIS-2705</t>
  </si>
  <si>
    <t>ELLIS-2706</t>
  </si>
  <si>
    <t>ELLIS-2707</t>
  </si>
  <si>
    <t>ELLIS-2708</t>
  </si>
  <si>
    <t>ELLIS-2709</t>
  </si>
  <si>
    <t>ELLIS-2710</t>
  </si>
  <si>
    <t>ELLIS-2711</t>
  </si>
  <si>
    <t>ELLIS-2712</t>
  </si>
  <si>
    <t>ELLIS-2713</t>
  </si>
  <si>
    <t>ELLIS-2714</t>
  </si>
  <si>
    <t>ELLIS-2715</t>
  </si>
  <si>
    <t>ELLIS-2716</t>
  </si>
  <si>
    <t>ELLIS-2717</t>
  </si>
  <si>
    <t>ELLIS-2718</t>
  </si>
  <si>
    <t>ELLIS-2719</t>
  </si>
  <si>
    <t>ELLIS-2720</t>
  </si>
  <si>
    <t>ELLIS-2721</t>
  </si>
  <si>
    <t>ELLIS-2722</t>
  </si>
  <si>
    <t>ELLIS-2723</t>
  </si>
  <si>
    <t>ELLIS-2724</t>
  </si>
  <si>
    <t>ELLIS-2804</t>
  </si>
  <si>
    <t>ELLIS-2806</t>
  </si>
  <si>
    <t>ELLIS-2808</t>
  </si>
  <si>
    <t>ELLIS-2809</t>
  </si>
  <si>
    <t>ELLIS-2810</t>
  </si>
  <si>
    <t>ELLIS-2811</t>
  </si>
  <si>
    <t>ELLIS-2812</t>
  </si>
  <si>
    <t>ELLIS-2813</t>
  </si>
  <si>
    <t>ELLIS-2814</t>
  </si>
  <si>
    <t>ELLIS-2815</t>
  </si>
  <si>
    <t>ELLIS-2817</t>
  </si>
  <si>
    <t>ELLIS-2829</t>
  </si>
  <si>
    <t>ELLIS-2830</t>
  </si>
  <si>
    <t>ELLIS-2831</t>
  </si>
  <si>
    <t>ELLIS-2832</t>
  </si>
  <si>
    <t>ELLIS-2833</t>
  </si>
  <si>
    <t>ELLIS-2834</t>
  </si>
  <si>
    <t>ELLIS-2837</t>
  </si>
  <si>
    <t>ELLIS-2838</t>
  </si>
  <si>
    <t>ELLIS-2839</t>
  </si>
  <si>
    <t>ELLIS-2840</t>
  </si>
  <si>
    <t>ELLIS-2841</t>
  </si>
  <si>
    <t>ELLIS-3611</t>
  </si>
  <si>
    <t>ELLIS-3626</t>
  </si>
  <si>
    <t>ELLIS-3703</t>
  </si>
  <si>
    <t>ELLIS-3704</t>
  </si>
  <si>
    <t>ELLIS-3705</t>
  </si>
  <si>
    <t>ELLIS-3706</t>
  </si>
  <si>
    <t>ELLIS-3707</t>
  </si>
  <si>
    <t>ELLIS-3708</t>
  </si>
  <si>
    <t>ELLIS-3709</t>
  </si>
  <si>
    <t>ELLIS-3710</t>
  </si>
  <si>
    <t>ELLIS-3711</t>
  </si>
  <si>
    <t>ELLIS-3712</t>
  </si>
  <si>
    <t>ELLIS-3713</t>
  </si>
  <si>
    <t>ELLIS-3714</t>
  </si>
  <si>
    <t>ELLIS-3715</t>
  </si>
  <si>
    <t>ELLIS-3716</t>
  </si>
  <si>
    <t>ELLIS-3717</t>
  </si>
  <si>
    <t>ELLIS-3718</t>
  </si>
  <si>
    <t>ELLIS-3719</t>
  </si>
  <si>
    <t>ELLIS-3720</t>
  </si>
  <si>
    <t>ELLIS-3721</t>
  </si>
  <si>
    <t>ELLIS-3722</t>
  </si>
  <si>
    <t>ELLIS-3723</t>
  </si>
  <si>
    <t>ELLIS-3724</t>
  </si>
  <si>
    <t>ELLIS-3803</t>
  </si>
  <si>
    <t>ELLIS-3804</t>
  </si>
  <si>
    <t>ELLIS-3805</t>
  </si>
  <si>
    <t>ELLIS-3806</t>
  </si>
  <si>
    <t>ELLIS-3807</t>
  </si>
  <si>
    <t>ELLIS-3808</t>
  </si>
  <si>
    <t>ELLIS-3809</t>
  </si>
  <si>
    <t>ELLIS-3810</t>
  </si>
  <si>
    <t>ELLIS-3811</t>
  </si>
  <si>
    <t>ELLIS-3812</t>
  </si>
  <si>
    <t>ELLIS-3829</t>
  </si>
  <si>
    <t>ELLIS-3830</t>
  </si>
  <si>
    <t>ELLIS-3831</t>
  </si>
  <si>
    <t>ELLIS-3832</t>
  </si>
  <si>
    <t>ELLIS-3833</t>
  </si>
  <si>
    <t>ELLIS-3834</t>
  </si>
  <si>
    <t>ELLIS-3835</t>
  </si>
  <si>
    <t>ELLIS-3837</t>
  </si>
  <si>
    <t>ELLIS-3839</t>
  </si>
  <si>
    <t>ELLIS-3840</t>
  </si>
  <si>
    <t>ELLIS-3844</t>
  </si>
  <si>
    <t>ELLIS-4713</t>
  </si>
  <si>
    <t>ELLIS-4714</t>
  </si>
  <si>
    <t>ELLIS-4715</t>
  </si>
  <si>
    <t>ELLIS-4716</t>
  </si>
  <si>
    <t>ELLIS-4717</t>
  </si>
  <si>
    <t>ELLIS-4718</t>
  </si>
  <si>
    <t>ELLIS-4720</t>
  </si>
  <si>
    <t>ELLIS-4722</t>
  </si>
  <si>
    <t>ELLIS-4723</t>
  </si>
  <si>
    <t>ELLIS-4724</t>
  </si>
  <si>
    <t>ELLIS-4803</t>
  </si>
  <si>
    <t>ELLIS-4808</t>
  </si>
  <si>
    <t>ELLIS-4810</t>
  </si>
  <si>
    <t>ELLIS-4812</t>
  </si>
  <si>
    <t>ELLIS-4816</t>
  </si>
  <si>
    <t>ELLIS-4818</t>
  </si>
  <si>
    <t>ELLIS-4820</t>
  </si>
  <si>
    <t>ELLIS-4830</t>
  </si>
  <si>
    <t>ELLIS-4832</t>
  </si>
  <si>
    <t>ELLIS-4834</t>
  </si>
  <si>
    <t>ELLIS-4836</t>
  </si>
  <si>
    <t>ELLIS-4837</t>
  </si>
  <si>
    <t>ELLIS-4843</t>
  </si>
  <si>
    <t>ELLIS-563</t>
  </si>
  <si>
    <t>ELLIS-5706</t>
  </si>
  <si>
    <t>ELLIS-5707</t>
  </si>
  <si>
    <t>ELLIS-5709</t>
  </si>
  <si>
    <t>ELLIS-5710</t>
  </si>
  <si>
    <t>ELLIS-5711</t>
  </si>
  <si>
    <t>ELLIS-5712</t>
  </si>
  <si>
    <t>ELLIS-5713</t>
  </si>
  <si>
    <t>ELLIS-5714</t>
  </si>
  <si>
    <t>ELLIS-5717</t>
  </si>
  <si>
    <t>ELLIS-5718</t>
  </si>
  <si>
    <t>ELLIS-5804</t>
  </si>
  <si>
    <t>ELLIS-5806</t>
  </si>
  <si>
    <t>ELLIS-5807</t>
  </si>
  <si>
    <t>ELLIS-5809</t>
  </si>
  <si>
    <t>ELLIS-5810</t>
  </si>
  <si>
    <t>ELLIS-5812</t>
  </si>
  <si>
    <t>ELLIS-5813</t>
  </si>
  <si>
    <t>ELLIS-5814</t>
  </si>
  <si>
    <t>ELLIS-5816</t>
  </si>
  <si>
    <t>ELLIS-5817</t>
  </si>
  <si>
    <t>ELLIS-5818</t>
  </si>
  <si>
    <t>ELLIS-5830</t>
  </si>
  <si>
    <t>ELLIS-5832</t>
  </si>
  <si>
    <t>ELLIS-5834</t>
  </si>
  <si>
    <t>ELLIS-5836</t>
  </si>
  <si>
    <t>ELLIS-5838</t>
  </si>
  <si>
    <t>ELLIS-5842</t>
  </si>
  <si>
    <t>ELLIS-5844</t>
  </si>
  <si>
    <t>ELLIS-6829</t>
  </si>
  <si>
    <t>ELLIS-6831</t>
  </si>
  <si>
    <t>ELLIS-6832</t>
  </si>
  <si>
    <t>ELLIS-6835</t>
  </si>
  <si>
    <t>ELLIS-6837</t>
  </si>
  <si>
    <t>ELLIS-6838</t>
  </si>
  <si>
    <t>EMBAR-1106</t>
  </si>
  <si>
    <t>EMBAR-1111</t>
  </si>
  <si>
    <t>EMBAR-1112</t>
  </si>
  <si>
    <t>EMBAR-1200</t>
  </si>
  <si>
    <t>EMBAR-1202</t>
  </si>
  <si>
    <t>EMBAR-1203</t>
  </si>
  <si>
    <t>EMBAR-1204</t>
  </si>
  <si>
    <t>EMBAR-1205</t>
  </si>
  <si>
    <t>EMBAR-1206</t>
  </si>
  <si>
    <t>EMBAR-1209</t>
  </si>
  <si>
    <t>EMBAR-2200</t>
  </si>
  <si>
    <t>EMBAR-2203</t>
  </si>
  <si>
    <t>EMBAR-2204</t>
  </si>
  <si>
    <t>EMBAR-2205</t>
  </si>
  <si>
    <t>EMBAR-941</t>
  </si>
  <si>
    <t>ENGR-0101</t>
  </si>
  <si>
    <t>ENGR-0109</t>
  </si>
  <si>
    <t>ENGR-1218</t>
  </si>
  <si>
    <t>ENGR-1227</t>
  </si>
  <si>
    <t>ENGR-1231</t>
  </si>
  <si>
    <t>ENGR-1237</t>
  </si>
  <si>
    <t>ENGR-1239</t>
  </si>
  <si>
    <t>ENGR-1245</t>
  </si>
  <si>
    <t>ENGR-1333</t>
  </si>
  <si>
    <t>ENGR-1347</t>
  </si>
  <si>
    <t>ENGR-1355</t>
  </si>
  <si>
    <t>ENGR-1361</t>
  </si>
  <si>
    <t>ENGR-1504</t>
  </si>
  <si>
    <t>ENGR-1507</t>
  </si>
  <si>
    <t>ENGR-1508</t>
  </si>
  <si>
    <t>ENGR-1509</t>
  </si>
  <si>
    <t>ENGR-1510</t>
  </si>
  <si>
    <t>ENGR-1511</t>
  </si>
  <si>
    <t>ENGR-1512</t>
  </si>
  <si>
    <t>ENGR-1514</t>
  </si>
  <si>
    <t>ENGR-1516</t>
  </si>
  <si>
    <t>ENGR-1518</t>
  </si>
  <si>
    <t>ENGR-1520</t>
  </si>
  <si>
    <t>ENGR-1522</t>
  </si>
  <si>
    <t>ENGR-1524</t>
  </si>
  <si>
    <t>ENGR-2101</t>
  </si>
  <si>
    <t>ENGR-2109</t>
  </si>
  <si>
    <t>ENGR-2163</t>
  </si>
  <si>
    <t>ENGR-2217</t>
  </si>
  <si>
    <t>ENGR-2235</t>
  </si>
  <si>
    <t>ENGR-2307</t>
  </si>
  <si>
    <t>ENGR-2311</t>
  </si>
  <si>
    <t>ENGR-2315</t>
  </si>
  <si>
    <t>ENGR-2317</t>
  </si>
  <si>
    <t>ENGR-2321</t>
  </si>
  <si>
    <t>ENGR-2323</t>
  </si>
  <si>
    <t>ENGR-2324</t>
  </si>
  <si>
    <t>ENGR-2325</t>
  </si>
  <si>
    <t>ENGR-2326</t>
  </si>
  <si>
    <t>ENGR-2328</t>
  </si>
  <si>
    <t>ENGR-2330</t>
  </si>
  <si>
    <t>ENGR-2332</t>
  </si>
  <si>
    <t>ENGR-2333</t>
  </si>
  <si>
    <t>ENGR-2334</t>
  </si>
  <si>
    <t>ENGR-2335</t>
  </si>
  <si>
    <t>ENGR-2336</t>
  </si>
  <si>
    <t>ENGR-2337</t>
  </si>
  <si>
    <t>ENGR-2339</t>
  </si>
  <si>
    <t>ENGR-2341</t>
  </si>
  <si>
    <t>ENGR-2343</t>
  </si>
  <si>
    <t>ENGR-2347</t>
  </si>
  <si>
    <t>ENGR-2349</t>
  </si>
  <si>
    <t>ENGR-2350</t>
  </si>
  <si>
    <t>ENGR-2351</t>
  </si>
  <si>
    <t>ENGR-2355</t>
  </si>
  <si>
    <t>ENGR-2361</t>
  </si>
  <si>
    <t>ENGR-2502</t>
  </si>
  <si>
    <t>ENGR-2503</t>
  </si>
  <si>
    <t>ENGR-2504</t>
  </si>
  <si>
    <t>ENGR-2505</t>
  </si>
  <si>
    <t>ENGR-2506</t>
  </si>
  <si>
    <t>ENGR-2507</t>
  </si>
  <si>
    <t>ENGR-2508</t>
  </si>
  <si>
    <t>ENGR-2509</t>
  </si>
  <si>
    <t>ENGR-2510</t>
  </si>
  <si>
    <t>ENGR-2511</t>
  </si>
  <si>
    <t>ENGR-2515</t>
  </si>
  <si>
    <t>ENGR-2518</t>
  </si>
  <si>
    <t>ENGR-2519</t>
  </si>
  <si>
    <t>ENGR-2520</t>
  </si>
  <si>
    <t>ENGR-2524</t>
  </si>
  <si>
    <t>ENGR-2525</t>
  </si>
  <si>
    <t>ENGR-3109</t>
  </si>
  <si>
    <t>ENGR-3133A</t>
  </si>
  <si>
    <t>ENGR-3133B</t>
  </si>
  <si>
    <t>ENGR-3201</t>
  </si>
  <si>
    <t>ENGR-3217</t>
  </si>
  <si>
    <t>ENGR-3218</t>
  </si>
  <si>
    <t>ENGR-3222</t>
  </si>
  <si>
    <t>ENGR-3228</t>
  </si>
  <si>
    <t>ENGR-3305</t>
  </si>
  <si>
    <t>ENGR-3315</t>
  </si>
  <si>
    <t>ENGR-3321</t>
  </si>
  <si>
    <t>ENGR-3323</t>
  </si>
  <si>
    <t>ENGR-3324</t>
  </si>
  <si>
    <t>ENGR-3325</t>
  </si>
  <si>
    <t>ENGR-3326</t>
  </si>
  <si>
    <t>ENGR-3327</t>
  </si>
  <si>
    <t>ENGR-3328</t>
  </si>
  <si>
    <t>ENGR-3329</t>
  </si>
  <si>
    <t>ENGR-3330</t>
  </si>
  <si>
    <t>ENGR-3331</t>
  </si>
  <si>
    <t>ENGR-3332</t>
  </si>
  <si>
    <t>ENGR-3333</t>
  </si>
  <si>
    <t>ENGR-3334</t>
  </si>
  <si>
    <t>ENGR-3335</t>
  </si>
  <si>
    <t>ENGR-3336</t>
  </si>
  <si>
    <t>ENGR-3337</t>
  </si>
  <si>
    <t>ENGR-3338</t>
  </si>
  <si>
    <t>ENGR-3339</t>
  </si>
  <si>
    <t>ENGR-3341</t>
  </si>
  <si>
    <t>ENGR-3343</t>
  </si>
  <si>
    <t>ENGR-3347</t>
  </si>
  <si>
    <t>ENGR-3349</t>
  </si>
  <si>
    <t>ENGR-3350</t>
  </si>
  <si>
    <t>ENGR-3351</t>
  </si>
  <si>
    <t>ENGR-3353</t>
  </si>
  <si>
    <t>ENGR-3355</t>
  </si>
  <si>
    <t>ENGR-3357</t>
  </si>
  <si>
    <t>ENGR-3361</t>
  </si>
  <si>
    <t>ENGR-3502</t>
  </si>
  <si>
    <t>ENGR-3504</t>
  </si>
  <si>
    <t>ENGR-3505</t>
  </si>
  <si>
    <t>ENGR-3506</t>
  </si>
  <si>
    <t>ENGR-3507</t>
  </si>
  <si>
    <t>ENGR-3508</t>
  </si>
  <si>
    <t>ENGR-3510</t>
  </si>
  <si>
    <t>ENGR-3511</t>
  </si>
  <si>
    <t>ENGR-3512</t>
  </si>
  <si>
    <t>ENGR-3514</t>
  </si>
  <si>
    <t>ENGR-3518</t>
  </si>
  <si>
    <t>ENGR-3520</t>
  </si>
  <si>
    <t>ENGR-3522</t>
  </si>
  <si>
    <t>ENGR-3524</t>
  </si>
  <si>
    <t>ENGR-3525</t>
  </si>
  <si>
    <t>ENGR-3527</t>
  </si>
  <si>
    <t>ENGR-503</t>
  </si>
  <si>
    <t>ENGS-1109</t>
  </si>
  <si>
    <t>ENGS-2205</t>
  </si>
  <si>
    <t>ENGS-2207</t>
  </si>
  <si>
    <t>ENGS-2213</t>
  </si>
  <si>
    <t>ENGS-2215</t>
  </si>
  <si>
    <t>ENGS-2217</t>
  </si>
  <si>
    <t>ENGS-2221</t>
  </si>
  <si>
    <t>ENGS-2223</t>
  </si>
  <si>
    <t>ENGS-2231</t>
  </si>
  <si>
    <t>ENGS-225</t>
  </si>
  <si>
    <t>ENGS-2309</t>
  </si>
  <si>
    <t>ENGS-2312</t>
  </si>
  <si>
    <t>ENGS-2320</t>
  </si>
  <si>
    <t>ENGS-2333</t>
  </si>
  <si>
    <t>ENGS-3205</t>
  </si>
  <si>
    <t>ENGS-3207</t>
  </si>
  <si>
    <t>ENGS-3215</t>
  </si>
  <si>
    <t>ENGS-3215B</t>
  </si>
  <si>
    <t>ENGS-3215C</t>
  </si>
  <si>
    <t>ENGS-3215D</t>
  </si>
  <si>
    <t>ENGS-3215E</t>
  </si>
  <si>
    <t>ENGS-3215F</t>
  </si>
  <si>
    <t>ENGS-3215H</t>
  </si>
  <si>
    <t>ENGS-3221</t>
  </si>
  <si>
    <t>ENGS-3223</t>
  </si>
  <si>
    <t>ENGS-3229</t>
  </si>
  <si>
    <t>ENGS-3231</t>
  </si>
  <si>
    <t>ENGS-3411</t>
  </si>
  <si>
    <t>ENGS-3413</t>
  </si>
  <si>
    <t>ENGS-3415</t>
  </si>
  <si>
    <t>ENGT-101</t>
  </si>
  <si>
    <t>ENGT-101B</t>
  </si>
  <si>
    <t>ENGT-102</t>
  </si>
  <si>
    <t>ENGT-102A</t>
  </si>
  <si>
    <t>ENGT-103</t>
  </si>
  <si>
    <t>ENGT-103A</t>
  </si>
  <si>
    <t>ENGT-103B</t>
  </si>
  <si>
    <t>ENGT-104</t>
  </si>
  <si>
    <t>ENGT-380</t>
  </si>
  <si>
    <t>ENGT-384</t>
  </si>
  <si>
    <t>ENGT-697</t>
  </si>
  <si>
    <t>ENGT-698</t>
  </si>
  <si>
    <t>ENGT-699</t>
  </si>
  <si>
    <t>ENGT-935</t>
  </si>
  <si>
    <t>ENGT-936</t>
  </si>
  <si>
    <t>ENVH-1001</t>
  </si>
  <si>
    <t>ENVH-1002</t>
  </si>
  <si>
    <t>ENVH-1003</t>
  </si>
  <si>
    <t>ENVH-1005</t>
  </si>
  <si>
    <t>ENVH-1007</t>
  </si>
  <si>
    <t>ENVH-1009</t>
  </si>
  <si>
    <t>ENVH-1010</t>
  </si>
  <si>
    <t>ENVH-1011</t>
  </si>
  <si>
    <t>ENVH-1013</t>
  </si>
  <si>
    <t>ENVH-1014</t>
  </si>
  <si>
    <t>ENVH-1016</t>
  </si>
  <si>
    <t>ENVH-1021</t>
  </si>
  <si>
    <t>ENVH-1023</t>
  </si>
  <si>
    <t>ENVH-1025</t>
  </si>
  <si>
    <t>ENVH-1027</t>
  </si>
  <si>
    <t>ENVH-1029</t>
  </si>
  <si>
    <t>ENVH-1033</t>
  </si>
  <si>
    <t>ENVH-1035</t>
  </si>
  <si>
    <t>ENVH-1036</t>
  </si>
  <si>
    <t>ENVH-1042</t>
  </si>
  <si>
    <t>ENVH-1044</t>
  </si>
  <si>
    <t>ENVH-1046</t>
  </si>
  <si>
    <t>ENVH-1048</t>
  </si>
  <si>
    <t>ENVH-1050</t>
  </si>
  <si>
    <t>ENVH-1108</t>
  </si>
  <si>
    <t>ENVH-1114</t>
  </si>
  <si>
    <t>ENVH-565</t>
  </si>
  <si>
    <t>EVENT-1048</t>
  </si>
  <si>
    <t>EVENT-1123</t>
  </si>
  <si>
    <t>EVENT-505</t>
  </si>
  <si>
    <t>FMBL-0100</t>
  </si>
  <si>
    <t>FMBL-0101</t>
  </si>
  <si>
    <t>FMBL-0102</t>
  </si>
  <si>
    <t>FMBL-0103</t>
  </si>
  <si>
    <t>FMBL-0105</t>
  </si>
  <si>
    <t>FMBL-0106</t>
  </si>
  <si>
    <t>FMBL-0110</t>
  </si>
  <si>
    <t>FMBL-0111</t>
  </si>
  <si>
    <t>FMBL-0121</t>
  </si>
  <si>
    <t>FMBL-0123</t>
  </si>
  <si>
    <t>FMBL-0124</t>
  </si>
  <si>
    <t>FMBL-0127</t>
  </si>
  <si>
    <t>FMBL-0128</t>
  </si>
  <si>
    <t>FMBL-0132</t>
  </si>
  <si>
    <t>FMBL-0134</t>
  </si>
  <si>
    <t>FMBL-0140</t>
  </si>
  <si>
    <t>FMBL-0141</t>
  </si>
  <si>
    <t>FMBL-0143</t>
  </si>
  <si>
    <t>FMBL-0149</t>
  </si>
  <si>
    <t>FMBL-0151</t>
  </si>
  <si>
    <t>FMBL-0153</t>
  </si>
  <si>
    <t>FMBL-0171</t>
  </si>
  <si>
    <t>FMBL-0220</t>
  </si>
  <si>
    <t>FMBL-340</t>
  </si>
  <si>
    <t>FMBL-437</t>
  </si>
  <si>
    <t>FMBL-439</t>
  </si>
  <si>
    <t>FMSH-1002</t>
  </si>
  <si>
    <t>FMSH-1020</t>
  </si>
  <si>
    <t>FMSH-1040</t>
  </si>
  <si>
    <t>FMSH-1050</t>
  </si>
  <si>
    <t>FMSH-594</t>
  </si>
  <si>
    <t>FMSHP1001</t>
  </si>
  <si>
    <t>FMSHP1020</t>
  </si>
  <si>
    <t>FMSHP1040A</t>
  </si>
  <si>
    <t>FMSHP1040B</t>
  </si>
  <si>
    <t>FMSHP1040C</t>
  </si>
  <si>
    <t>FMSHP1040D</t>
  </si>
  <si>
    <t>FMSHP1040F</t>
  </si>
  <si>
    <t>FMSHP1040G</t>
  </si>
  <si>
    <t>FMSHP1040J</t>
  </si>
  <si>
    <t>FMSHP1050</t>
  </si>
  <si>
    <t>FMSHP1050A</t>
  </si>
  <si>
    <t>FMST-1000</t>
  </si>
  <si>
    <t>FMST-1001</t>
  </si>
  <si>
    <t>FMST-1002</t>
  </si>
  <si>
    <t>FMST-1026</t>
  </si>
  <si>
    <t>FMST-584</t>
  </si>
  <si>
    <t>FMTL-101</t>
  </si>
  <si>
    <t>FMTL-101C</t>
  </si>
  <si>
    <t>FMTL-102</t>
  </si>
  <si>
    <t>FMTL-102A</t>
  </si>
  <si>
    <t>FMTL-102B</t>
  </si>
  <si>
    <t>FMTL-102C</t>
  </si>
  <si>
    <t>FMTL-102D</t>
  </si>
  <si>
    <t>FMTL-102E</t>
  </si>
  <si>
    <t>FMTL-102F</t>
  </si>
  <si>
    <t>FMTL-370</t>
  </si>
  <si>
    <t>FMTL-371</t>
  </si>
  <si>
    <t>FMTL-972</t>
  </si>
  <si>
    <t>FMTR-101</t>
  </si>
  <si>
    <t>FMTR-101A</t>
  </si>
  <si>
    <t>FMTR-101B</t>
  </si>
  <si>
    <t>FMTR-101C</t>
  </si>
  <si>
    <t>FMTR-101D</t>
  </si>
  <si>
    <t>FMTR-101E</t>
  </si>
  <si>
    <t>FMTR-103</t>
  </si>
  <si>
    <t>FMTR-103A</t>
  </si>
  <si>
    <t>FMTR-103B</t>
  </si>
  <si>
    <t>FMTR-103C</t>
  </si>
  <si>
    <t>FMTR-103D</t>
  </si>
  <si>
    <t>FMTR-103E</t>
  </si>
  <si>
    <t>FMTR-103F</t>
  </si>
  <si>
    <t>GIRVE-1205</t>
  </si>
  <si>
    <t>GIRVE-1225</t>
  </si>
  <si>
    <t>GIRVE-1226</t>
  </si>
  <si>
    <t>GIRVE-1227</t>
  </si>
  <si>
    <t>GIRVE-1229</t>
  </si>
  <si>
    <t>GIRVE-1230</t>
  </si>
  <si>
    <t>GIRVE-1231</t>
  </si>
  <si>
    <t>GIRVE-1233</t>
  </si>
  <si>
    <t>GIRVE-1234</t>
  </si>
  <si>
    <t>GIRVE-1235</t>
  </si>
  <si>
    <t>GIRVE-1237</t>
  </si>
  <si>
    <t>GIRVE-1306</t>
  </si>
  <si>
    <t>GIRVE-1307</t>
  </si>
  <si>
    <t>GIRVE-1308</t>
  </si>
  <si>
    <t>GIRVE-1309</t>
  </si>
  <si>
    <t>GIRVE-1310</t>
  </si>
  <si>
    <t>GIRVE-1311</t>
  </si>
  <si>
    <t>GIRVE-1312</t>
  </si>
  <si>
    <t>GIRVE-1313</t>
  </si>
  <si>
    <t>GIRVE-1314</t>
  </si>
  <si>
    <t>GIRVE-1315</t>
  </si>
  <si>
    <t>GIRVE-1316</t>
  </si>
  <si>
    <t>GIRVE-1317</t>
  </si>
  <si>
    <t>GIRVE-1318</t>
  </si>
  <si>
    <t>GIRVE-1319</t>
  </si>
  <si>
    <t>GIRVE-1320</t>
  </si>
  <si>
    <t>GIRVE-1321</t>
  </si>
  <si>
    <t>GIRVE-1322</t>
  </si>
  <si>
    <t>GIRVE-1323</t>
  </si>
  <si>
    <t>GIRVE-1325</t>
  </si>
  <si>
    <t>GIRVE-1330</t>
  </si>
  <si>
    <t>GIRVE-2306</t>
  </si>
  <si>
    <t>GIRVE-2307</t>
  </si>
  <si>
    <t>GIRVE-2309</t>
  </si>
  <si>
    <t>GIRVE-2310</t>
  </si>
  <si>
    <t>GIRVE-2311</t>
  </si>
  <si>
    <t>GIRVE-2312</t>
  </si>
  <si>
    <t>GIRVE-2313</t>
  </si>
  <si>
    <t>GIRVE-2314</t>
  </si>
  <si>
    <t>GIRVE-2315</t>
  </si>
  <si>
    <t>GIRVE-2317</t>
  </si>
  <si>
    <t>GIRVE-2323</t>
  </si>
  <si>
    <t>GIRVE-2325</t>
  </si>
  <si>
    <t>GIRVE-2329</t>
  </si>
  <si>
    <t>GIRVE-564</t>
  </si>
  <si>
    <t>GRNHS-1004</t>
  </si>
  <si>
    <t>GRNHS-540</t>
  </si>
  <si>
    <t>HARDE-1001</t>
  </si>
  <si>
    <t>HARDE-1003</t>
  </si>
  <si>
    <t>HARDE-1004</t>
  </si>
  <si>
    <t>HARDE-1005</t>
  </si>
  <si>
    <t>HARDE-1007</t>
  </si>
  <si>
    <t>HARDE-1009</t>
  </si>
  <si>
    <t>HARDE-1011</t>
  </si>
  <si>
    <t>HARDE-1036</t>
  </si>
  <si>
    <t>HARDE-1043</t>
  </si>
  <si>
    <t>HARDE-1051</t>
  </si>
  <si>
    <t>HARDE-1053</t>
  </si>
  <si>
    <t>HARDE-1055</t>
  </si>
  <si>
    <t>HARDE-1056</t>
  </si>
  <si>
    <t>HARDE-2000</t>
  </si>
  <si>
    <t>HARDE-2001</t>
  </si>
  <si>
    <t>HARDE-2005</t>
  </si>
  <si>
    <t>HARDE-2202</t>
  </si>
  <si>
    <t>HARDE-2204</t>
  </si>
  <si>
    <t>HARDE-2206</t>
  </si>
  <si>
    <t>HARDE-578</t>
  </si>
  <si>
    <t>HARDS-580</t>
  </si>
  <si>
    <t>HAROL-1001</t>
  </si>
  <si>
    <t>HAROL-1003</t>
  </si>
  <si>
    <t>HAROL-1004</t>
  </si>
  <si>
    <t>HAROL-1006</t>
  </si>
  <si>
    <t>HAROL-1010</t>
  </si>
  <si>
    <t>HAROL-1012</t>
  </si>
  <si>
    <t>HAROL-1016</t>
  </si>
  <si>
    <t>HAROL-1018</t>
  </si>
  <si>
    <t>HAROL-1020</t>
  </si>
  <si>
    <t>HAROL-1024</t>
  </si>
  <si>
    <t>HAROL-1026</t>
  </si>
  <si>
    <t>HAROL-1028</t>
  </si>
  <si>
    <t>HAROL-1030</t>
  </si>
  <si>
    <t>HAROL-1038</t>
  </si>
  <si>
    <t>HAROL-1107</t>
  </si>
  <si>
    <t>HAROL-1109</t>
  </si>
  <si>
    <t>HAROL-1111</t>
  </si>
  <si>
    <t>HAROL-1113</t>
  </si>
  <si>
    <t>HAROL-1115</t>
  </si>
  <si>
    <t>HAROL-1116</t>
  </si>
  <si>
    <t>HAROL-1117</t>
  </si>
  <si>
    <t>HAROL-1119</t>
  </si>
  <si>
    <t>HAROL-1121</t>
  </si>
  <si>
    <t>HAROL-1123</t>
  </si>
  <si>
    <t>HAROL-1138</t>
  </si>
  <si>
    <t>HAROL-1151</t>
  </si>
  <si>
    <t>HAROL-1153</t>
  </si>
  <si>
    <t>HAROL-1155</t>
  </si>
  <si>
    <t>HAROL-1157</t>
  </si>
  <si>
    <t>HAROL-1160</t>
  </si>
  <si>
    <t>HAROL-2104</t>
  </si>
  <si>
    <t>HAROL-2107</t>
  </si>
  <si>
    <t>HAROL-2108</t>
  </si>
  <si>
    <t>HAROL-2109</t>
  </si>
  <si>
    <t>HAROL-2110</t>
  </si>
  <si>
    <t>HAROL-2111</t>
  </si>
  <si>
    <t>HAROL-2112</t>
  </si>
  <si>
    <t>HAROL-2113</t>
  </si>
  <si>
    <t>HAROL-2115</t>
  </si>
  <si>
    <t>HAROL-2117</t>
  </si>
  <si>
    <t>HAROL-2118</t>
  </si>
  <si>
    <t>HAROL-2119</t>
  </si>
  <si>
    <t>HAROL-2120</t>
  </si>
  <si>
    <t>HAROL-2121</t>
  </si>
  <si>
    <t>HAROL-2123</t>
  </si>
  <si>
    <t>HAROL-2145</t>
  </si>
  <si>
    <t>HAROL-2151</t>
  </si>
  <si>
    <t>HAROL-2153</t>
  </si>
  <si>
    <t>HAROL-2155</t>
  </si>
  <si>
    <t>HAROL-2157</t>
  </si>
  <si>
    <t>HAROL-2159</t>
  </si>
  <si>
    <t>HAROL-2161</t>
  </si>
  <si>
    <t>HAROL-2163</t>
  </si>
  <si>
    <t>HAROL-2164</t>
  </si>
  <si>
    <t>HAROL-2165</t>
  </si>
  <si>
    <t>HAROL-3102</t>
  </si>
  <si>
    <t>HAROL-3106</t>
  </si>
  <si>
    <t>HAROL-3107</t>
  </si>
  <si>
    <t>HAROL-3108</t>
  </si>
  <si>
    <t>HAROL-3109</t>
  </si>
  <si>
    <t>HAROL-3110</t>
  </si>
  <si>
    <t>HAROL-3111</t>
  </si>
  <si>
    <t>HAROL-3112</t>
  </si>
  <si>
    <t>HAROL-3113</t>
  </si>
  <si>
    <t>HAROL-3114</t>
  </si>
  <si>
    <t>HAROL-3115</t>
  </si>
  <si>
    <t>HAROL-3116</t>
  </si>
  <si>
    <t>HAROL-3117</t>
  </si>
  <si>
    <t>HAROL-3118</t>
  </si>
  <si>
    <t>HAROL-3119</t>
  </si>
  <si>
    <t>HAROL-3121</t>
  </si>
  <si>
    <t>HAROL-3123</t>
  </si>
  <si>
    <t>HAROL-3151</t>
  </si>
  <si>
    <t>HAROL-3152</t>
  </si>
  <si>
    <t>HAROL-3153</t>
  </si>
  <si>
    <t>HAROL-3154</t>
  </si>
  <si>
    <t>HAROL-3155</t>
  </si>
  <si>
    <t>HAROL-3156</t>
  </si>
  <si>
    <t>HAROL-3157</t>
  </si>
  <si>
    <t>HAROL-3159</t>
  </si>
  <si>
    <t>HAROL-3160</t>
  </si>
  <si>
    <t>HAROL-3161</t>
  </si>
  <si>
    <t>HAROL-3162</t>
  </si>
  <si>
    <t>HAROL-3163</t>
  </si>
  <si>
    <t>HAROL-3165</t>
  </si>
  <si>
    <t>HAROL-3166</t>
  </si>
  <si>
    <t>HAROL-4102</t>
  </si>
  <si>
    <t>HAROL-4107</t>
  </si>
  <si>
    <t>HAROL-4108</t>
  </si>
  <si>
    <t>HAROL-4109</t>
  </si>
  <si>
    <t>HAROL-4110</t>
  </si>
  <si>
    <t>HAROL-4111</t>
  </si>
  <si>
    <t>HAROL-4113</t>
  </si>
  <si>
    <t>HAROL-4115</t>
  </si>
  <si>
    <t>HAROL-4120</t>
  </si>
  <si>
    <t>HAROL-4121</t>
  </si>
  <si>
    <t>HAROL-4123</t>
  </si>
  <si>
    <t>HAROL-4145</t>
  </si>
  <si>
    <t>HAROL-4148</t>
  </si>
  <si>
    <t>HAROL-4150</t>
  </si>
  <si>
    <t>HAROL-4151</t>
  </si>
  <si>
    <t>HAROL-4155</t>
  </si>
  <si>
    <t>HAROL-4157</t>
  </si>
  <si>
    <t>HAROL-4159</t>
  </si>
  <si>
    <t>HAROL-4160</t>
  </si>
  <si>
    <t>HAROL-4161</t>
  </si>
  <si>
    <t>HAROL-4162</t>
  </si>
  <si>
    <t>HAROL-4163</t>
  </si>
  <si>
    <t>HAROL-4164</t>
  </si>
  <si>
    <t>HAROL-4165</t>
  </si>
  <si>
    <t>HAROL-5102</t>
  </si>
  <si>
    <t>HAROL-5107</t>
  </si>
  <si>
    <t>HAROL-5109</t>
  </si>
  <si>
    <t>HAROL-5111</t>
  </si>
  <si>
    <t>HAROL-5113</t>
  </si>
  <si>
    <t>HAROL-5115</t>
  </si>
  <si>
    <t>HAROL-5117</t>
  </si>
  <si>
    <t>HAROL-5119</t>
  </si>
  <si>
    <t>HAROL-5120</t>
  </si>
  <si>
    <t>HAROL-5121</t>
  </si>
  <si>
    <t>HAROL-5145</t>
  </si>
  <si>
    <t>HAROL-5151</t>
  </si>
  <si>
    <t>HAROL-5152</t>
  </si>
  <si>
    <t>HAROL-5153</t>
  </si>
  <si>
    <t>HAROL-5154</t>
  </si>
  <si>
    <t>HAROL-5155</t>
  </si>
  <si>
    <t>HAROL-5156</t>
  </si>
  <si>
    <t>HAROL-5157</t>
  </si>
  <si>
    <t>HAROL-5158</t>
  </si>
  <si>
    <t>HAROL-5159</t>
  </si>
  <si>
    <t>HAROL-5161</t>
  </si>
  <si>
    <t>HAROL-5163</t>
  </si>
  <si>
    <t>HAROL-5165</t>
  </si>
  <si>
    <t>HAROL-556</t>
  </si>
  <si>
    <t>HAROL2152B</t>
  </si>
  <si>
    <t>HAROL2152C</t>
  </si>
  <si>
    <t>HAROL4164A</t>
  </si>
  <si>
    <t>HENL-3002</t>
  </si>
  <si>
    <t>HENLE-1001</t>
  </si>
  <si>
    <t>HENLE-1003</t>
  </si>
  <si>
    <t>HENLE-1005</t>
  </si>
  <si>
    <t>HENLE-1007</t>
  </si>
  <si>
    <t>HENLE-1009</t>
  </si>
  <si>
    <t>HENLE-1011</t>
  </si>
  <si>
    <t>HENLE-1013</t>
  </si>
  <si>
    <t>HENLE-1015</t>
  </si>
  <si>
    <t>HENLE-1017</t>
  </si>
  <si>
    <t>HENLE-2002</t>
  </si>
  <si>
    <t>HENLE-2003</t>
  </si>
  <si>
    <t>HENLE-2005</t>
  </si>
  <si>
    <t>HENLE-2007</t>
  </si>
  <si>
    <t>HENLE-2009</t>
  </si>
  <si>
    <t>HENLE-2011</t>
  </si>
  <si>
    <t>HENLE-2013</t>
  </si>
  <si>
    <t>HENLE-2015</t>
  </si>
  <si>
    <t>HENLE-2017</t>
  </si>
  <si>
    <t>HENLE-226</t>
  </si>
  <si>
    <t>HENLE-3001</t>
  </si>
  <si>
    <t>HENLE-3002</t>
  </si>
  <si>
    <t>HENLE-3003</t>
  </si>
  <si>
    <t>HENLE-3005</t>
  </si>
  <si>
    <t>HENLE-3007</t>
  </si>
  <si>
    <t>HENLE-3009</t>
  </si>
  <si>
    <t>HENLE-3011</t>
  </si>
  <si>
    <t>HENLE-3013</t>
  </si>
  <si>
    <t>HENLE-3015</t>
  </si>
  <si>
    <t>HENLE-3017</t>
  </si>
  <si>
    <t>HENLY-2002</t>
  </si>
  <si>
    <t>HENLY-3002</t>
  </si>
  <si>
    <t>HSSB-1002</t>
  </si>
  <si>
    <t>HSSB-1003</t>
  </si>
  <si>
    <t>HSSB-1010</t>
  </si>
  <si>
    <t>HSSB-1016</t>
  </si>
  <si>
    <t>HSSB-1025</t>
  </si>
  <si>
    <t>HSSB-1029</t>
  </si>
  <si>
    <t>HSSB-1031</t>
  </si>
  <si>
    <t>HSSB-1034</t>
  </si>
  <si>
    <t>HSSB-1036</t>
  </si>
  <si>
    <t>HSSB-1038</t>
  </si>
  <si>
    <t>HSSB-1040</t>
  </si>
  <si>
    <t>HSSB-1053</t>
  </si>
  <si>
    <t>HSSB-1059</t>
  </si>
  <si>
    <t>HSSB-1065</t>
  </si>
  <si>
    <t>HSSB-1107</t>
  </si>
  <si>
    <t>HSSB-1109</t>
  </si>
  <si>
    <t>HSSB-1203</t>
  </si>
  <si>
    <t>HSSB-2001</t>
  </si>
  <si>
    <t>HSSB-2022</t>
  </si>
  <si>
    <t>HSSB-2026</t>
  </si>
  <si>
    <t>HSSB-2028</t>
  </si>
  <si>
    <t>HSSB-2030</t>
  </si>
  <si>
    <t>HSSB-2032</t>
  </si>
  <si>
    <t>HSSB-2036</t>
  </si>
  <si>
    <t>HSSB-2038</t>
  </si>
  <si>
    <t>HSSB-2041</t>
  </si>
  <si>
    <t>HSSB-2042</t>
  </si>
  <si>
    <t>HSSB-2045</t>
  </si>
  <si>
    <t>HSSB-2046</t>
  </si>
  <si>
    <t>HSSB-2047</t>
  </si>
  <si>
    <t>HSSB-2049</t>
  </si>
  <si>
    <t>HSSB-2055</t>
  </si>
  <si>
    <t>HSSB-2057</t>
  </si>
  <si>
    <t>HSSB-2060</t>
  </si>
  <si>
    <t>HSSB-2069</t>
  </si>
  <si>
    <t>HSSB-2071</t>
  </si>
  <si>
    <t>HSSB-2073</t>
  </si>
  <si>
    <t>HSSB-2074</t>
  </si>
  <si>
    <t>HSSB-2080</t>
  </si>
  <si>
    <t>HSSB-2081</t>
  </si>
  <si>
    <t>HSSB-2082</t>
  </si>
  <si>
    <t>HSSB-2083</t>
  </si>
  <si>
    <t>HSSB-2084</t>
  </si>
  <si>
    <t>HSSB-2206</t>
  </si>
  <si>
    <t>HSSB-2214</t>
  </si>
  <si>
    <t>HSSB-2215</t>
  </si>
  <si>
    <t>HSSB-2216</t>
  </si>
  <si>
    <t>HSSB-2217</t>
  </si>
  <si>
    <t>HSSB-2218</t>
  </si>
  <si>
    <t>HSSB-2219</t>
  </si>
  <si>
    <t>HSSB-2220</t>
  </si>
  <si>
    <t>HSSB-2221</t>
  </si>
  <si>
    <t>HSSB-2222</t>
  </si>
  <si>
    <t>HSSB-2223</t>
  </si>
  <si>
    <t>HSSB-2224</t>
  </si>
  <si>
    <t>HSSB-2225</t>
  </si>
  <si>
    <t>HSSB-2226</t>
  </si>
  <si>
    <t>HSSB-2227</t>
  </si>
  <si>
    <t>HSSB-2229</t>
  </si>
  <si>
    <t>HSSB-2230</t>
  </si>
  <si>
    <t>HSSB-2231</t>
  </si>
  <si>
    <t>HSSB-2232</t>
  </si>
  <si>
    <t>HSSB-2233</t>
  </si>
  <si>
    <t>HSSB-2234</t>
  </si>
  <si>
    <t>HSSB-2235</t>
  </si>
  <si>
    <t>HSSB-2236</t>
  </si>
  <si>
    <t>HSSB-2237</t>
  </si>
  <si>
    <t>HSSB-2238</t>
  </si>
  <si>
    <t>HSSB-2239</t>
  </si>
  <si>
    <t>HSSB-2241</t>
  </si>
  <si>
    <t>HSSB-2253</t>
  </si>
  <si>
    <t>HSSB-2254</t>
  </si>
  <si>
    <t>HSSB-2255</t>
  </si>
  <si>
    <t>HSSB-2256</t>
  </si>
  <si>
    <t>HSSB-2257</t>
  </si>
  <si>
    <t>HSSB-2258</t>
  </si>
  <si>
    <t>HSSB-3001</t>
  </si>
  <si>
    <t>HSSB-3022</t>
  </si>
  <si>
    <t>HSSB-3026</t>
  </si>
  <si>
    <t>HSSB-3032</t>
  </si>
  <si>
    <t>HSSB-3034</t>
  </si>
  <si>
    <t>HSSB-3036</t>
  </si>
  <si>
    <t>HSSB-3038</t>
  </si>
  <si>
    <t>HSSB-3042</t>
  </si>
  <si>
    <t>HSSB-3043</t>
  </si>
  <si>
    <t>HSSB-3044</t>
  </si>
  <si>
    <t>HSSB-3045</t>
  </si>
  <si>
    <t>HSSB-3046</t>
  </si>
  <si>
    <t>HSSB-3047</t>
  </si>
  <si>
    <t>HSSB-3048</t>
  </si>
  <si>
    <t>HSSB-3049</t>
  </si>
  <si>
    <t>HSSB-3050</t>
  </si>
  <si>
    <t>HSSB-3051</t>
  </si>
  <si>
    <t>HSSB-3052</t>
  </si>
  <si>
    <t>HSSB-3053</t>
  </si>
  <si>
    <t>HSSB-3054</t>
  </si>
  <si>
    <t>HSSB-3055</t>
  </si>
  <si>
    <t>HSSB-3056</t>
  </si>
  <si>
    <t>HSSB-3057</t>
  </si>
  <si>
    <t>HSSB-3058</t>
  </si>
  <si>
    <t>HSSB-3059</t>
  </si>
  <si>
    <t>HSSB-3060</t>
  </si>
  <si>
    <t>HSSB-3061</t>
  </si>
  <si>
    <t>HSSB-3063</t>
  </si>
  <si>
    <t>HSSB-3065</t>
  </si>
  <si>
    <t>HSSB-3067</t>
  </si>
  <si>
    <t>HSSB-3069</t>
  </si>
  <si>
    <t>HSSB-3074</t>
  </si>
  <si>
    <t>HSSB-3075</t>
  </si>
  <si>
    <t>HSSB-3076</t>
  </si>
  <si>
    <t>HSSB-3077</t>
  </si>
  <si>
    <t>HSSB-3082</t>
  </si>
  <si>
    <t>HSSB-3083</t>
  </si>
  <si>
    <t>HSSB-3084</t>
  </si>
  <si>
    <t>HSSB-3085</t>
  </si>
  <si>
    <t>HSSB-3086</t>
  </si>
  <si>
    <t>HSSB-3207</t>
  </si>
  <si>
    <t>HSSB-3210</t>
  </si>
  <si>
    <t>HSSB-3211</t>
  </si>
  <si>
    <t>HSSB-3212</t>
  </si>
  <si>
    <t>HSSB-3213</t>
  </si>
  <si>
    <t>HSSB-3214</t>
  </si>
  <si>
    <t>HSSB-3215</t>
  </si>
  <si>
    <t>HSSB-3216</t>
  </si>
  <si>
    <t>HSSB-3217</t>
  </si>
  <si>
    <t>HSSB-3218</t>
  </si>
  <si>
    <t>HSSB-3219</t>
  </si>
  <si>
    <t>HSSB-3220</t>
  </si>
  <si>
    <t>HSSB-3221</t>
  </si>
  <si>
    <t>HSSB-3222</t>
  </si>
  <si>
    <t>HSSB-3223</t>
  </si>
  <si>
    <t>HSSB-3224</t>
  </si>
  <si>
    <t>HSSB-3225</t>
  </si>
  <si>
    <t>HSSB-3226</t>
  </si>
  <si>
    <t>HSSB-3227</t>
  </si>
  <si>
    <t>HSSB-3228</t>
  </si>
  <si>
    <t>HSSB-3230</t>
  </si>
  <si>
    <t>HSSB-3231</t>
  </si>
  <si>
    <t>HSSB-3233</t>
  </si>
  <si>
    <t>HSSB-3234</t>
  </si>
  <si>
    <t>HSSB-3235</t>
  </si>
  <si>
    <t>HSSB-3236</t>
  </si>
  <si>
    <t>HSSB-3237</t>
  </si>
  <si>
    <t>HSSB-3238</t>
  </si>
  <si>
    <t>HSSB-3239</t>
  </si>
  <si>
    <t>HSSB-3240</t>
  </si>
  <si>
    <t>HSSB-3241</t>
  </si>
  <si>
    <t>HSSB-3251</t>
  </si>
  <si>
    <t>HSSB-3252</t>
  </si>
  <si>
    <t>HSSB-3253</t>
  </si>
  <si>
    <t>HSSB-3254</t>
  </si>
  <si>
    <t>HSSB-3255</t>
  </si>
  <si>
    <t>HSSB-3256</t>
  </si>
  <si>
    <t>HSSB-3257</t>
  </si>
  <si>
    <t>HSSB-3258</t>
  </si>
  <si>
    <t>HSSB-3259</t>
  </si>
  <si>
    <t>HSSB-3260</t>
  </si>
  <si>
    <t>HSSB-4001</t>
  </si>
  <si>
    <t>HSSB-4013</t>
  </si>
  <si>
    <t>HSSB-4024</t>
  </si>
  <si>
    <t>HSSB-4025</t>
  </si>
  <si>
    <t>HSSB-4026</t>
  </si>
  <si>
    <t>HSSB-4028</t>
  </si>
  <si>
    <t>HSSB-4030</t>
  </si>
  <si>
    <t>HSSB-4032</t>
  </si>
  <si>
    <t>HSSB-4034</t>
  </si>
  <si>
    <t>HSSB-4036</t>
  </si>
  <si>
    <t>HSSB-4038</t>
  </si>
  <si>
    <t>HSSB-4042</t>
  </si>
  <si>
    <t>HSSB-4043</t>
  </si>
  <si>
    <t>HSSB-4044</t>
  </si>
  <si>
    <t>HSSB-4047</t>
  </si>
  <si>
    <t>HSSB-4048</t>
  </si>
  <si>
    <t>HSSB-4049</t>
  </si>
  <si>
    <t>HSSB-4050</t>
  </si>
  <si>
    <t>HSSB-4051</t>
  </si>
  <si>
    <t>HSSB-4052</t>
  </si>
  <si>
    <t>HSSB-4053</t>
  </si>
  <si>
    <t>HSSB-4054</t>
  </si>
  <si>
    <t>HSSB-4055</t>
  </si>
  <si>
    <t>HSSB-4056</t>
  </si>
  <si>
    <t>HSSB-4057</t>
  </si>
  <si>
    <t>HSSB-4058</t>
  </si>
  <si>
    <t>HSSB-4059</t>
  </si>
  <si>
    <t>HSSB-4060</t>
  </si>
  <si>
    <t>HSSB-4061</t>
  </si>
  <si>
    <t>HSSB-4062</t>
  </si>
  <si>
    <t>HSSB-4063</t>
  </si>
  <si>
    <t>HSSB-4072</t>
  </si>
  <si>
    <t>HSSB-4080</t>
  </si>
  <si>
    <t>HSSB-4208</t>
  </si>
  <si>
    <t>HSSB-4210</t>
  </si>
  <si>
    <t>HSSB-4211</t>
  </si>
  <si>
    <t>HSSB-4212</t>
  </si>
  <si>
    <t>HSSB-4214</t>
  </si>
  <si>
    <t>HSSB-4215</t>
  </si>
  <si>
    <t>HSSB-4216</t>
  </si>
  <si>
    <t>HSSB-4217</t>
  </si>
  <si>
    <t>HSSB-4218</t>
  </si>
  <si>
    <t>HSSB-4219</t>
  </si>
  <si>
    <t>HSSB-4220</t>
  </si>
  <si>
    <t>HSSB-4221</t>
  </si>
  <si>
    <t>HSSB-4222</t>
  </si>
  <si>
    <t>HSSB-4223</t>
  </si>
  <si>
    <t>HSSB-4224</t>
  </si>
  <si>
    <t>HSSB-4225</t>
  </si>
  <si>
    <t>HSSB-4226</t>
  </si>
  <si>
    <t>HSSB-4227</t>
  </si>
  <si>
    <t>HSSB-4228</t>
  </si>
  <si>
    <t>HSSB-4231</t>
  </si>
  <si>
    <t>HSSB-4232</t>
  </si>
  <si>
    <t>HSSB-4233</t>
  </si>
  <si>
    <t>HSSB-4234</t>
  </si>
  <si>
    <t>HSSB-4235</t>
  </si>
  <si>
    <t>HSSB-4236</t>
  </si>
  <si>
    <t>HSSB-4237</t>
  </si>
  <si>
    <t>HSSB-4238</t>
  </si>
  <si>
    <t>HSSB-4239</t>
  </si>
  <si>
    <t>HSSB-4240</t>
  </si>
  <si>
    <t>HSSB-4241</t>
  </si>
  <si>
    <t>HSSB-4251</t>
  </si>
  <si>
    <t>HSSB-4252</t>
  </si>
  <si>
    <t>HSSB-4253</t>
  </si>
  <si>
    <t>HSSB-4254</t>
  </si>
  <si>
    <t>HSSB-4255</t>
  </si>
  <si>
    <t>HSSB-4256</t>
  </si>
  <si>
    <t>HSSB-4257</t>
  </si>
  <si>
    <t>HSSB-4258</t>
  </si>
  <si>
    <t>HSSB-4259</t>
  </si>
  <si>
    <t>HSSB-4260</t>
  </si>
  <si>
    <t>HSSB-5013</t>
  </si>
  <si>
    <t>HSSB-5020</t>
  </si>
  <si>
    <t>HSSB-5028</t>
  </si>
  <si>
    <t>HSSB-5030</t>
  </si>
  <si>
    <t>HSSB-5032</t>
  </si>
  <si>
    <t>HSSB-5033</t>
  </si>
  <si>
    <t>HSSB-5034</t>
  </si>
  <si>
    <t>HSSB-5036</t>
  </si>
  <si>
    <t>HSSB-5038</t>
  </si>
  <si>
    <t>HSSB-5040</t>
  </si>
  <si>
    <t>HSSB-5042</t>
  </si>
  <si>
    <t>HSSB-5044</t>
  </si>
  <si>
    <t>HSSB-5046</t>
  </si>
  <si>
    <t>HSSB-5048</t>
  </si>
  <si>
    <t>HSSB-5050</t>
  </si>
  <si>
    <t>HSSB-5052</t>
  </si>
  <si>
    <t>HSSB-5054</t>
  </si>
  <si>
    <t>HSSB-5056</t>
  </si>
  <si>
    <t>HSSB-5058</t>
  </si>
  <si>
    <t>HSSB-5060</t>
  </si>
  <si>
    <t>HSSB-515</t>
  </si>
  <si>
    <t>HSSB-6034</t>
  </si>
  <si>
    <t>HSSB-6036</t>
  </si>
  <si>
    <t>HSSB-6038</t>
  </si>
  <si>
    <t>HSSB-6046</t>
  </si>
  <si>
    <t>HSSB-6048</t>
  </si>
  <si>
    <t>HSSB-6050</t>
  </si>
  <si>
    <t>HSSB-6054</t>
  </si>
  <si>
    <t>HSSB-6060</t>
  </si>
  <si>
    <t>HSSB-6062</t>
  </si>
  <si>
    <t>ICA-1001</t>
  </si>
  <si>
    <t>ICA-1101</t>
  </si>
  <si>
    <t>ICA-1102</t>
  </si>
  <si>
    <t>ICA-1103</t>
  </si>
  <si>
    <t>ICA-1105</t>
  </si>
  <si>
    <t>ICA-1106</t>
  </si>
  <si>
    <t>ICA-1107</t>
  </si>
  <si>
    <t>ICA-1108</t>
  </si>
  <si>
    <t>ICA-1109</t>
  </si>
  <si>
    <t>ICA-1111</t>
  </si>
  <si>
    <t>ICA-1112</t>
  </si>
  <si>
    <t>ICA-1116</t>
  </si>
  <si>
    <t>ICA-1116A</t>
  </si>
  <si>
    <t>ICA-1120</t>
  </si>
  <si>
    <t>ICA-1149A</t>
  </si>
  <si>
    <t>ICA-1200</t>
  </si>
  <si>
    <t>ICA-1205</t>
  </si>
  <si>
    <t>ICA-1209</t>
  </si>
  <si>
    <t>ICA-1211</t>
  </si>
  <si>
    <t>ICA-1301</t>
  </si>
  <si>
    <t>ICA-1401</t>
  </si>
  <si>
    <t>ICA-1405</t>
  </si>
  <si>
    <t>ICA-2002</t>
  </si>
  <si>
    <t>ICA-2100</t>
  </si>
  <si>
    <t>ICA-2101</t>
  </si>
  <si>
    <t>ICA-2104</t>
  </si>
  <si>
    <t>ICA-2105</t>
  </si>
  <si>
    <t>ICA-2106</t>
  </si>
  <si>
    <t>ICA-2107</t>
  </si>
  <si>
    <t>ICA-2108</t>
  </si>
  <si>
    <t>ICA-2109</t>
  </si>
  <si>
    <t>ICA-2201</t>
  </si>
  <si>
    <t>ICA-2203</t>
  </si>
  <si>
    <t>ICA-2203B</t>
  </si>
  <si>
    <t>ICA-2203C</t>
  </si>
  <si>
    <t>ICA-2203D</t>
  </si>
  <si>
    <t>ICA-2204</t>
  </si>
  <si>
    <t>ICA-2205</t>
  </si>
  <si>
    <t>ICA-2205B</t>
  </si>
  <si>
    <t>ICA-2206</t>
  </si>
  <si>
    <t>ICA-2207</t>
  </si>
  <si>
    <t>ICA-2208</t>
  </si>
  <si>
    <t>ICA-2209</t>
  </si>
  <si>
    <t>ICA-243</t>
  </si>
  <si>
    <t>IVCM-950</t>
  </si>
  <si>
    <t>IVCM-C1</t>
  </si>
  <si>
    <t>IVCM-C10</t>
  </si>
  <si>
    <t>IVCM-C2</t>
  </si>
  <si>
    <t>IVCM-C20</t>
  </si>
  <si>
    <t>IVCM-C3</t>
  </si>
  <si>
    <t>IVCM-C4</t>
  </si>
  <si>
    <t>IVCM-C5</t>
  </si>
  <si>
    <t>IVCM-C6</t>
  </si>
  <si>
    <t>IVCM-C7</t>
  </si>
  <si>
    <t>IVCM-C8</t>
  </si>
  <si>
    <t>IVCM-C9</t>
  </si>
  <si>
    <t>IVTH-1101</t>
  </si>
  <si>
    <t>IVTH-2106</t>
  </si>
  <si>
    <t>IVTH-948</t>
  </si>
  <si>
    <t>KERR-1110</t>
  </si>
  <si>
    <t>KERR-1120</t>
  </si>
  <si>
    <t>KERR-1124</t>
  </si>
  <si>
    <t>KERR-1126</t>
  </si>
  <si>
    <t>KERR-1128</t>
  </si>
  <si>
    <t>KERR-1130</t>
  </si>
  <si>
    <t>KERR-1140</t>
  </si>
  <si>
    <t>KERR-1150</t>
  </si>
  <si>
    <t>KERR-1160</t>
  </si>
  <si>
    <t>KERR-1202</t>
  </si>
  <si>
    <t>KERR-1204</t>
  </si>
  <si>
    <t>KERR-1205</t>
  </si>
  <si>
    <t>KERR-1210</t>
  </si>
  <si>
    <t>KERR-1220</t>
  </si>
  <si>
    <t>KERR-2130</t>
  </si>
  <si>
    <t>KERR-2140</t>
  </si>
  <si>
    <t>KERR-2150</t>
  </si>
  <si>
    <t>KERR-2160</t>
  </si>
  <si>
    <t>KERR-2164</t>
  </si>
  <si>
    <t>KERR-2166</t>
  </si>
  <si>
    <t>KERR-591</t>
  </si>
  <si>
    <t>KITP-0221</t>
  </si>
  <si>
    <t>KNRM-0000</t>
  </si>
  <si>
    <t>KOHN-1001</t>
  </si>
  <si>
    <t>KOHN-1003</t>
  </si>
  <si>
    <t>KOHN-1013</t>
  </si>
  <si>
    <t>KOHN-1015</t>
  </si>
  <si>
    <t>KOHN-1017</t>
  </si>
  <si>
    <t>KOHN-1018</t>
  </si>
  <si>
    <t>KOHN-1019</t>
  </si>
  <si>
    <t>KOHN-1102</t>
  </si>
  <si>
    <t>KOHN-1103</t>
  </si>
  <si>
    <t>KOHN-1104</t>
  </si>
  <si>
    <t>KOHN-1106</t>
  </si>
  <si>
    <t>KOHN-1108</t>
  </si>
  <si>
    <t>KOHN-1109</t>
  </si>
  <si>
    <t>KOHN-1110</t>
  </si>
  <si>
    <t>KOHN-1111</t>
  </si>
  <si>
    <t>KOHN-1112</t>
  </si>
  <si>
    <t>KOHN-1114</t>
  </si>
  <si>
    <t>KOHN-1206</t>
  </si>
  <si>
    <t>KOHN-1218</t>
  </si>
  <si>
    <t>KOHN-1220</t>
  </si>
  <si>
    <t>KOHN-1230</t>
  </si>
  <si>
    <t>KOHN-1232</t>
  </si>
  <si>
    <t>KOHN-1233</t>
  </si>
  <si>
    <t>KOHN-1234</t>
  </si>
  <si>
    <t>KOHN-1504</t>
  </si>
  <si>
    <t>KOHN-1506</t>
  </si>
  <si>
    <t>KOHN-1508</t>
  </si>
  <si>
    <t>KOHN-1510</t>
  </si>
  <si>
    <t>KOHN-1512</t>
  </si>
  <si>
    <t>KOHN-1514</t>
  </si>
  <si>
    <t>KOHN-2005</t>
  </si>
  <si>
    <t>KOHN-2010</t>
  </si>
  <si>
    <t>KOHN-2102</t>
  </si>
  <si>
    <t>KOHN-2103</t>
  </si>
  <si>
    <t>KOHN-2104</t>
  </si>
  <si>
    <t>KOHN-2105</t>
  </si>
  <si>
    <t>KOHN-2107</t>
  </si>
  <si>
    <t>KOHN-2111</t>
  </si>
  <si>
    <t>KOHN-2303</t>
  </si>
  <si>
    <t>KOHN-2318</t>
  </si>
  <si>
    <t>KOHN-2502</t>
  </si>
  <si>
    <t>KOHN-567</t>
  </si>
  <si>
    <t>LACU-4211</t>
  </si>
  <si>
    <t>LACU-884</t>
  </si>
  <si>
    <t>LIBR-1302</t>
  </si>
  <si>
    <t>LIBR-1304</t>
  </si>
  <si>
    <t>LIBR-1329</t>
  </si>
  <si>
    <t>LIBR-1402</t>
  </si>
  <si>
    <t>LIBR-1403</t>
  </si>
  <si>
    <t>LIBR-1404</t>
  </si>
  <si>
    <t>LIBR-1505</t>
  </si>
  <si>
    <t>LIBR-1520</t>
  </si>
  <si>
    <t>LIBR-1523</t>
  </si>
  <si>
    <t>LIBR-1530</t>
  </si>
  <si>
    <t>LIBR-1531</t>
  </si>
  <si>
    <t>LIBR-1533</t>
  </si>
  <si>
    <t>LIBR-1534</t>
  </si>
  <si>
    <t>LIBR-1535</t>
  </si>
  <si>
    <t>LIBR-1536</t>
  </si>
  <si>
    <t>LIBR-1538</t>
  </si>
  <si>
    <t>LIBR-1539</t>
  </si>
  <si>
    <t>LIBR-1550</t>
  </si>
  <si>
    <t>LIBR-1554</t>
  </si>
  <si>
    <t>LIBR-1559</t>
  </si>
  <si>
    <t>LIBR-1571</t>
  </si>
  <si>
    <t>LIBR-1572</t>
  </si>
  <si>
    <t>LIBR-1573</t>
  </si>
  <si>
    <t>LIBR-1574</t>
  </si>
  <si>
    <t>LIBR-1575</t>
  </si>
  <si>
    <t>LIBR-2324</t>
  </si>
  <si>
    <t>LIBR-2329</t>
  </si>
  <si>
    <t>LIBR-2523</t>
  </si>
  <si>
    <t>LIBR-2549</t>
  </si>
  <si>
    <t>LIBR-2561</t>
  </si>
  <si>
    <t>LIBR-2581</t>
  </si>
  <si>
    <t>LIBR-2590</t>
  </si>
  <si>
    <t>LIBR-2593</t>
  </si>
  <si>
    <t>LIBR-2595</t>
  </si>
  <si>
    <t>LIBR-3302</t>
  </si>
  <si>
    <t>LIBR-3308</t>
  </si>
  <si>
    <t>LIBR-3310</t>
  </si>
  <si>
    <t>LIBR-3312</t>
  </si>
  <si>
    <t>LIBR-3314</t>
  </si>
  <si>
    <t>LIBR-3316</t>
  </si>
  <si>
    <t>LIBR-3318</t>
  </si>
  <si>
    <t>LIBR-3320</t>
  </si>
  <si>
    <t>LIBR-3322</t>
  </si>
  <si>
    <t>LIBR-3328</t>
  </si>
  <si>
    <t>LIBR-3330</t>
  </si>
  <si>
    <t>LIBR-3334</t>
  </si>
  <si>
    <t>LIBR-3431</t>
  </si>
  <si>
    <t>LIBR-3435</t>
  </si>
  <si>
    <t>LIBR-3520</t>
  </si>
  <si>
    <t>LIBR-3523</t>
  </si>
  <si>
    <t>LIBR-3561</t>
  </si>
  <si>
    <t>LIBR-3562</t>
  </si>
  <si>
    <t>LIBR-3582</t>
  </si>
  <si>
    <t>LIBR-3589</t>
  </si>
  <si>
    <t>LIBR-3593</t>
  </si>
  <si>
    <t>LIBR-3597</t>
  </si>
  <si>
    <t>LIBR-3598</t>
  </si>
  <si>
    <t>LIBR-4561</t>
  </si>
  <si>
    <t>LIBR-525</t>
  </si>
  <si>
    <t>LIBR-5501</t>
  </si>
  <si>
    <t>LIBR-5505</t>
  </si>
  <si>
    <t>LIBR-5537</t>
  </si>
  <si>
    <t>LIBR-5539</t>
  </si>
  <si>
    <t>LIBR-8507</t>
  </si>
  <si>
    <t>LIBR-8509</t>
  </si>
  <si>
    <t>LIBR-8539</t>
  </si>
  <si>
    <t>LIBR-8541</t>
  </si>
  <si>
    <t>LIFES-1105</t>
  </si>
  <si>
    <t>LIFES-1107</t>
  </si>
  <si>
    <t>LIFES-1109</t>
  </si>
  <si>
    <t>LIFES-1111</t>
  </si>
  <si>
    <t>LIFES-1113</t>
  </si>
  <si>
    <t>LIFES-1115</t>
  </si>
  <si>
    <t>LIFES-1117</t>
  </si>
  <si>
    <t>LIFES-1119</t>
  </si>
  <si>
    <t>LIFES-2105</t>
  </si>
  <si>
    <t>LIFES-2107</t>
  </si>
  <si>
    <t>LIFES-2109</t>
  </si>
  <si>
    <t>LIFES-2111</t>
  </si>
  <si>
    <t>LIFES-2113</t>
  </si>
  <si>
    <t>LIFES-2117</t>
  </si>
  <si>
    <t>LIFES-2119</t>
  </si>
  <si>
    <t>LIFES-2203</t>
  </si>
  <si>
    <t>LIFES-2301</t>
  </si>
  <si>
    <t>LIFES-2302</t>
  </si>
  <si>
    <t>LIFES-2303</t>
  </si>
  <si>
    <t>LIFES-2304</t>
  </si>
  <si>
    <t>LIFES-2306</t>
  </si>
  <si>
    <t>LIFES-2307</t>
  </si>
  <si>
    <t>LIFES-2308</t>
  </si>
  <si>
    <t>LIFES-2309</t>
  </si>
  <si>
    <t>LIFES-2310</t>
  </si>
  <si>
    <t>LIFES-2311</t>
  </si>
  <si>
    <t>LIFES-2312</t>
  </si>
  <si>
    <t>LIFES-2314</t>
  </si>
  <si>
    <t>LIFES-2316</t>
  </si>
  <si>
    <t>LIFES-2318</t>
  </si>
  <si>
    <t>LIFES-235</t>
  </si>
  <si>
    <t>LIFES-3101</t>
  </si>
  <si>
    <t>LIFES-3103</t>
  </si>
  <si>
    <t>LIFES-3105</t>
  </si>
  <si>
    <t>LIFES-3107</t>
  </si>
  <si>
    <t>LIFES-3109</t>
  </si>
  <si>
    <t>LIFES-3111</t>
  </si>
  <si>
    <t>LIFES-3113</t>
  </si>
  <si>
    <t>LIFES-3115</t>
  </si>
  <si>
    <t>LIFES-3117</t>
  </si>
  <si>
    <t>LIFES-3119</t>
  </si>
  <si>
    <t>LIFES-3201</t>
  </si>
  <si>
    <t>LIFES-3203</t>
  </si>
  <si>
    <t>LIFES-3204</t>
  </si>
  <si>
    <t>LIFES-3205</t>
  </si>
  <si>
    <t>LIFES-3301</t>
  </si>
  <si>
    <t>LIFES-3302</t>
  </si>
  <si>
    <t>LIFES-3303</t>
  </si>
  <si>
    <t>LIFES-3304</t>
  </si>
  <si>
    <t>LIFES-3305</t>
  </si>
  <si>
    <t>LIFES-3306</t>
  </si>
  <si>
    <t>LIFES-3307</t>
  </si>
  <si>
    <t>LIFES-3308</t>
  </si>
  <si>
    <t>LIFES-3309</t>
  </si>
  <si>
    <t>LIFES-3310</t>
  </si>
  <si>
    <t>LIFES-3312</t>
  </si>
  <si>
    <t>LIFES-3314</t>
  </si>
  <si>
    <t>LIFES-3316</t>
  </si>
  <si>
    <t>LIFES-3318</t>
  </si>
  <si>
    <t>LIFES-3320</t>
  </si>
  <si>
    <t>LIFES-3322</t>
  </si>
  <si>
    <t>LIFES-3324</t>
  </si>
  <si>
    <t>LIFES-3326</t>
  </si>
  <si>
    <t>LIFES-4002</t>
  </si>
  <si>
    <t>LIFES-4101</t>
  </si>
  <si>
    <t>LIFES-4103</t>
  </si>
  <si>
    <t>LIFES-4105</t>
  </si>
  <si>
    <t>LIFES-4107</t>
  </si>
  <si>
    <t>LIFES-4109</t>
  </si>
  <si>
    <t>LIFES-4111</t>
  </si>
  <si>
    <t>LIFES-4113</t>
  </si>
  <si>
    <t>LIFES-4115</t>
  </si>
  <si>
    <t>LIFES-4117</t>
  </si>
  <si>
    <t>LIFES-4119</t>
  </si>
  <si>
    <t>LIFES-4201</t>
  </si>
  <si>
    <t>LIFES-4203</t>
  </si>
  <si>
    <t>LIFES-4204</t>
  </si>
  <si>
    <t>LIFES-4205</t>
  </si>
  <si>
    <t>LIFES-4206</t>
  </si>
  <si>
    <t>LIFES-4207</t>
  </si>
  <si>
    <t>LIFES-4208</t>
  </si>
  <si>
    <t>LIFES-4209</t>
  </si>
  <si>
    <t>LIFES-4210</t>
  </si>
  <si>
    <t>LIFES-4211</t>
  </si>
  <si>
    <t>LIFES-4212</t>
  </si>
  <si>
    <t>LIFES-4213</t>
  </si>
  <si>
    <t>LIFES-4215</t>
  </si>
  <si>
    <t>LIFES-4216</t>
  </si>
  <si>
    <t>LIFES-4218</t>
  </si>
  <si>
    <t>LIFES-4220</t>
  </si>
  <si>
    <t>LIFES-4302</t>
  </si>
  <si>
    <t>LIFES-4304</t>
  </si>
  <si>
    <t>LIFES-4305</t>
  </si>
  <si>
    <t>LIFES-4306</t>
  </si>
  <si>
    <t>LIFES-4308</t>
  </si>
  <si>
    <t>LIFES-4310</t>
  </si>
  <si>
    <t>LIFES-4312</t>
  </si>
  <si>
    <t>LIFES-4314</t>
  </si>
  <si>
    <t>LIFES-4316</t>
  </si>
  <si>
    <t>LIFES-4318</t>
  </si>
  <si>
    <t>LIFES-4320</t>
  </si>
  <si>
    <t>LIFES-4322</t>
  </si>
  <si>
    <t>LIFES-4324</t>
  </si>
  <si>
    <t>LIFES-4326</t>
  </si>
  <si>
    <t>LVRP-0000</t>
  </si>
  <si>
    <t>MAC-1505</t>
  </si>
  <si>
    <t>MAC-1507</t>
  </si>
  <si>
    <t>MAC-1509</t>
  </si>
  <si>
    <t>MAC-1511</t>
  </si>
  <si>
    <t>MAC-1513</t>
  </si>
  <si>
    <t>MAC-1601</t>
  </si>
  <si>
    <t>MAC-1608</t>
  </si>
  <si>
    <t>MAC-1701</t>
  </si>
  <si>
    <t>MAC-511</t>
  </si>
  <si>
    <t>MARB-1007</t>
  </si>
  <si>
    <t>MARB-1013</t>
  </si>
  <si>
    <t>MARB-1104</t>
  </si>
  <si>
    <t>MARB-1108</t>
  </si>
  <si>
    <t>MARB-1110</t>
  </si>
  <si>
    <t>MARB-1111</t>
  </si>
  <si>
    <t>MARB-1113</t>
  </si>
  <si>
    <t>MARB-1114</t>
  </si>
  <si>
    <t>MARB-1115</t>
  </si>
  <si>
    <t>MARB-1118</t>
  </si>
  <si>
    <t>MARB-1122</t>
  </si>
  <si>
    <t>MARB-2002</t>
  </si>
  <si>
    <t>MARB-2003</t>
  </si>
  <si>
    <t>MARB-2004</t>
  </si>
  <si>
    <t>MARB-2007</t>
  </si>
  <si>
    <t>MARB-2008</t>
  </si>
  <si>
    <t>MARB-2009</t>
  </si>
  <si>
    <t>MARB-2010</t>
  </si>
  <si>
    <t>MARB-2012</t>
  </si>
  <si>
    <t>MARB-2013</t>
  </si>
  <si>
    <t>MARB-2014</t>
  </si>
  <si>
    <t>MARB-2017</t>
  </si>
  <si>
    <t>MARB-2018</t>
  </si>
  <si>
    <t>MARB-2020</t>
  </si>
  <si>
    <t>MARB-2021</t>
  </si>
  <si>
    <t>MARB-2025</t>
  </si>
  <si>
    <t>MARB-2103</t>
  </si>
  <si>
    <t>MARB-2115</t>
  </si>
  <si>
    <t>MARB-2120</t>
  </si>
  <si>
    <t>MARB-2121</t>
  </si>
  <si>
    <t>MARB-2122</t>
  </si>
  <si>
    <t>MARB-2123</t>
  </si>
  <si>
    <t>MARB-2124</t>
  </si>
  <si>
    <t>MARB-2139</t>
  </si>
  <si>
    <t>MARB-2141</t>
  </si>
  <si>
    <t>MARB-2144</t>
  </si>
  <si>
    <t>MARB-2147</t>
  </si>
  <si>
    <t>MARB-2148</t>
  </si>
  <si>
    <t>MARB-2151</t>
  </si>
  <si>
    <t>MARB-2152</t>
  </si>
  <si>
    <t>MARB-2154</t>
  </si>
  <si>
    <t>MARB-2155</t>
  </si>
  <si>
    <t>MARB-3118</t>
  </si>
  <si>
    <t>MARB-3120</t>
  </si>
  <si>
    <t>MARB-3122</t>
  </si>
  <si>
    <t>MARB-3123</t>
  </si>
  <si>
    <t>MARB-3147</t>
  </si>
  <si>
    <t>MARB-3148</t>
  </si>
  <si>
    <t>MARB-3149</t>
  </si>
  <si>
    <t>MARB-3150</t>
  </si>
  <si>
    <t>MARB-3151</t>
  </si>
  <si>
    <t>MARB-3154</t>
  </si>
  <si>
    <t>MARB-3155</t>
  </si>
  <si>
    <t>MARB-3156</t>
  </si>
  <si>
    <t>MARB-555</t>
  </si>
  <si>
    <t>MARB-NBYD</t>
  </si>
  <si>
    <t>MARS-1002</t>
  </si>
  <si>
    <t>MARS-1003</t>
  </si>
  <si>
    <t>MARS-1004</t>
  </si>
  <si>
    <t>MARS-1005</t>
  </si>
  <si>
    <t>MARS-1006</t>
  </si>
  <si>
    <t>MARS-1007</t>
  </si>
  <si>
    <t>MARS-1008</t>
  </si>
  <si>
    <t>MARS-1009</t>
  </si>
  <si>
    <t>MARS-1010</t>
  </si>
  <si>
    <t>MARS-1011</t>
  </si>
  <si>
    <t>MARS-1011A</t>
  </si>
  <si>
    <t>MARS-1011B</t>
  </si>
  <si>
    <t>MARS-1204</t>
  </si>
  <si>
    <t>MARS-1206</t>
  </si>
  <si>
    <t>MARS-1208</t>
  </si>
  <si>
    <t>MARS-1304</t>
  </si>
  <si>
    <t>MARS-1304A</t>
  </si>
  <si>
    <t>MARS-1304B</t>
  </si>
  <si>
    <t>MARS-1308</t>
  </si>
  <si>
    <t>MARS-1310</t>
  </si>
  <si>
    <t>MARS-1312</t>
  </si>
  <si>
    <t>MARS-1314</t>
  </si>
  <si>
    <t>MARS-2003</t>
  </si>
  <si>
    <t>MARS-2004</t>
  </si>
  <si>
    <t>MARS-2005</t>
  </si>
  <si>
    <t>MARS-2006</t>
  </si>
  <si>
    <t>MARS-2007</t>
  </si>
  <si>
    <t>MARS-2008</t>
  </si>
  <si>
    <t>MARS-2009</t>
  </si>
  <si>
    <t>MARS-2010</t>
  </si>
  <si>
    <t>MARS-2011</t>
  </si>
  <si>
    <t>MARS-2013</t>
  </si>
  <si>
    <t>MARS-2015</t>
  </si>
  <si>
    <t>MARS-2304</t>
  </si>
  <si>
    <t>MARS-2306</t>
  </si>
  <si>
    <t>MARS-2308</t>
  </si>
  <si>
    <t>MARS-2310</t>
  </si>
  <si>
    <t>MARS-2312</t>
  </si>
  <si>
    <t>MARS-2314</t>
  </si>
  <si>
    <t>MARS-2314A</t>
  </si>
  <si>
    <t>MARS-2401</t>
  </si>
  <si>
    <t>MARS-2403</t>
  </si>
  <si>
    <t>MARS-2405</t>
  </si>
  <si>
    <t>MARS-2407</t>
  </si>
  <si>
    <t>MARS-2409</t>
  </si>
  <si>
    <t>MARS-2411</t>
  </si>
  <si>
    <t>MARS-2413</t>
  </si>
  <si>
    <t>MARS-3003</t>
  </si>
  <si>
    <t>MARS-3003L</t>
  </si>
  <si>
    <t>MARS-3004</t>
  </si>
  <si>
    <t>MARS-3005</t>
  </si>
  <si>
    <t>MARS-3005B</t>
  </si>
  <si>
    <t>MARS-3006</t>
  </si>
  <si>
    <t>MARS-3008</t>
  </si>
  <si>
    <t>MARS-3009</t>
  </si>
  <si>
    <t>MARS-3011</t>
  </si>
  <si>
    <t>MARS-3013</t>
  </si>
  <si>
    <t>MARS-3014</t>
  </si>
  <si>
    <t>MARS-3015</t>
  </si>
  <si>
    <t>MARS-3023</t>
  </si>
  <si>
    <t>MARS-3302</t>
  </si>
  <si>
    <t>MARS-3304</t>
  </si>
  <si>
    <t>MARS-3306</t>
  </si>
  <si>
    <t>MARS-3308</t>
  </si>
  <si>
    <t>MARS-3310</t>
  </si>
  <si>
    <t>MARS-3312</t>
  </si>
  <si>
    <t>MARS-3312A</t>
  </si>
  <si>
    <t>MARS-3314</t>
  </si>
  <si>
    <t>MARS-3316</t>
  </si>
  <si>
    <t>MARS-3401</t>
  </si>
  <si>
    <t>MARS-3403</t>
  </si>
  <si>
    <t>MARS-3405</t>
  </si>
  <si>
    <t>MARS-3407</t>
  </si>
  <si>
    <t>MARS-3409</t>
  </si>
  <si>
    <t>MARS-3411</t>
  </si>
  <si>
    <t>MARS-4002</t>
  </si>
  <si>
    <t>MARS-4003</t>
  </si>
  <si>
    <t>MARS-4003A</t>
  </si>
  <si>
    <t>MARS-4003B</t>
  </si>
  <si>
    <t>MARS-4003C</t>
  </si>
  <si>
    <t>MARS-4004</t>
  </si>
  <si>
    <t>MARS-4005</t>
  </si>
  <si>
    <t>MARS-4005A</t>
  </si>
  <si>
    <t>MARS-4006</t>
  </si>
  <si>
    <t>MARS-4006A</t>
  </si>
  <si>
    <t>MARS-4007</t>
  </si>
  <si>
    <t>MARS-4008</t>
  </si>
  <si>
    <t>MARS-4009</t>
  </si>
  <si>
    <t>MARS-4009A</t>
  </si>
  <si>
    <t>MARS-4009B</t>
  </si>
  <si>
    <t>MARS-4013</t>
  </si>
  <si>
    <t>MARS-4304</t>
  </si>
  <si>
    <t>MARS-4306</t>
  </si>
  <si>
    <t>MARS-4308</t>
  </si>
  <si>
    <t>MARS-4310</t>
  </si>
  <si>
    <t>MARS-4312</t>
  </si>
  <si>
    <t>MARS-4314</t>
  </si>
  <si>
    <t>MARS-4316</t>
  </si>
  <si>
    <t>MARS-4318</t>
  </si>
  <si>
    <t>MARS-4322</t>
  </si>
  <si>
    <t>MARS-4322A</t>
  </si>
  <si>
    <t>MARS-4322B</t>
  </si>
  <si>
    <t>MARS-4324</t>
  </si>
  <si>
    <t>MARS-4326</t>
  </si>
  <si>
    <t>MARS-4326A</t>
  </si>
  <si>
    <t>MARS-4401</t>
  </si>
  <si>
    <t>MARS-4403</t>
  </si>
  <si>
    <t>MARS-4405</t>
  </si>
  <si>
    <t>MARS-4407</t>
  </si>
  <si>
    <t>MARS-4409</t>
  </si>
  <si>
    <t>MARS-520</t>
  </si>
  <si>
    <t>MIRAM-6102</t>
  </si>
  <si>
    <t>MIRAM-6103</t>
  </si>
  <si>
    <t>MIRAM-6104</t>
  </si>
  <si>
    <t>MIRAM-6105</t>
  </si>
  <si>
    <t>MIRAM-6106</t>
  </si>
  <si>
    <t>MIRAM-6108</t>
  </si>
  <si>
    <t>MOSHE-1104</t>
  </si>
  <si>
    <t>MOSHE-1106</t>
  </si>
  <si>
    <t>MOSHE-1211</t>
  </si>
  <si>
    <t>MOSHE-2112</t>
  </si>
  <si>
    <t>MOSHE-2200</t>
  </si>
  <si>
    <t>MOSHE-2202</t>
  </si>
  <si>
    <t>MOSHE-2207</t>
  </si>
  <si>
    <t>MOSHE-2217</t>
  </si>
  <si>
    <t>MOSHE-2219</t>
  </si>
  <si>
    <t>MOSHE-3114</t>
  </si>
  <si>
    <t>MOSHE-3200</t>
  </si>
  <si>
    <t>MOSHE-3202</t>
  </si>
  <si>
    <t>MOSHE-3204</t>
  </si>
  <si>
    <t>MOSHE-3206</t>
  </si>
  <si>
    <t>MOSHE-3207</t>
  </si>
  <si>
    <t>MOSHE-3208</t>
  </si>
  <si>
    <t>MOSHE-3209</t>
  </si>
  <si>
    <t>MOSHE-3210</t>
  </si>
  <si>
    <t>MOSHE-3212</t>
  </si>
  <si>
    <t>MOSHE-3214</t>
  </si>
  <si>
    <t>MOSHE-3216</t>
  </si>
  <si>
    <t>MOSHE-3217</t>
  </si>
  <si>
    <t>MOSHE-3218</t>
  </si>
  <si>
    <t>MOSHE-517</t>
  </si>
  <si>
    <t>MRL-1137</t>
  </si>
  <si>
    <t>MRL-2003</t>
  </si>
  <si>
    <t>MRL-2005</t>
  </si>
  <si>
    <t>MRL-2007</t>
  </si>
  <si>
    <t>MRL-2009</t>
  </si>
  <si>
    <t>MRL-2023</t>
  </si>
  <si>
    <t>MRL-2027</t>
  </si>
  <si>
    <t>MRL-2027A</t>
  </si>
  <si>
    <t>MRL-2027B</t>
  </si>
  <si>
    <t>MRL-2027C</t>
  </si>
  <si>
    <t>MRL-2027D</t>
  </si>
  <si>
    <t>MRL-2031</t>
  </si>
  <si>
    <t>MRL-2042</t>
  </si>
  <si>
    <t>MRL-2046</t>
  </si>
  <si>
    <t>MRL-2060</t>
  </si>
  <si>
    <t>MRL-2061</t>
  </si>
  <si>
    <t>MRL-2065</t>
  </si>
  <si>
    <t>MRL-2066</t>
  </si>
  <si>
    <t>MRL-2066A</t>
  </si>
  <si>
    <t>MRL-2066B</t>
  </si>
  <si>
    <t>MRL-2066C</t>
  </si>
  <si>
    <t>MRL-2066D</t>
  </si>
  <si>
    <t>MRL-2066E</t>
  </si>
  <si>
    <t>MRL-2066F</t>
  </si>
  <si>
    <t>MRL-2066G</t>
  </si>
  <si>
    <t>MRL-2202</t>
  </si>
  <si>
    <t>MRL-2204</t>
  </si>
  <si>
    <t>MRL-2212</t>
  </si>
  <si>
    <t>MRL-2218</t>
  </si>
  <si>
    <t>MRL-2222</t>
  </si>
  <si>
    <t>MRL-2228</t>
  </si>
  <si>
    <t>MRL-2232</t>
  </si>
  <si>
    <t>MRL-2236</t>
  </si>
  <si>
    <t>MRL-2240</t>
  </si>
  <si>
    <t>MRL-2242</t>
  </si>
  <si>
    <t>MRL-2244</t>
  </si>
  <si>
    <t>MRL-3004</t>
  </si>
  <si>
    <t>MRL-3005</t>
  </si>
  <si>
    <t>MRL-3008</t>
  </si>
  <si>
    <t>MRL-3009</t>
  </si>
  <si>
    <t>MRL-3014</t>
  </si>
  <si>
    <t>MRL-3019</t>
  </si>
  <si>
    <t>MRL-3025</t>
  </si>
  <si>
    <t>MRL-3026</t>
  </si>
  <si>
    <t>MRL-3031</t>
  </si>
  <si>
    <t>MRL-3101</t>
  </si>
  <si>
    <t>MRL-3103</t>
  </si>
  <si>
    <t>MRL-3104</t>
  </si>
  <si>
    <t>MRL-3105</t>
  </si>
  <si>
    <t>MRL-3107</t>
  </si>
  <si>
    <t>MRL-3109</t>
  </si>
  <si>
    <t>MRL-3111</t>
  </si>
  <si>
    <t>MRL-3113</t>
  </si>
  <si>
    <t>MRL-3115</t>
  </si>
  <si>
    <t>MRL-3117</t>
  </si>
  <si>
    <t>MRL-3117A</t>
  </si>
  <si>
    <t>MRL-3117B</t>
  </si>
  <si>
    <t>MRL-3117E</t>
  </si>
  <si>
    <t>MRL-3117F</t>
  </si>
  <si>
    <t>MRL-615</t>
  </si>
  <si>
    <t>MSIT-0000</t>
  </si>
  <si>
    <t>MSIT-0101</t>
  </si>
  <si>
    <t>MSIT-0103</t>
  </si>
  <si>
    <t>MSIT-0105</t>
  </si>
  <si>
    <t>MSIT-0107</t>
  </si>
  <si>
    <t>MSIT-0109</t>
  </si>
  <si>
    <t>MSIT-0111</t>
  </si>
  <si>
    <t>MSIT-0113</t>
  </si>
  <si>
    <t>MSIT-0117</t>
  </si>
  <si>
    <t>MSIT-0119</t>
  </si>
  <si>
    <t>MUSIC-0301</t>
  </si>
  <si>
    <t>MUSIC-0305</t>
  </si>
  <si>
    <t>MUSIC-0309</t>
  </si>
  <si>
    <t>MUSIC-0311</t>
  </si>
  <si>
    <t>MUSIC-0313</t>
  </si>
  <si>
    <t>MUSIC-0327</t>
  </si>
  <si>
    <t>MUSIC-0341</t>
  </si>
  <si>
    <t>MUSIC-0342</t>
  </si>
  <si>
    <t>MUSIC-0343</t>
  </si>
  <si>
    <t>MUSIC-1101</t>
  </si>
  <si>
    <t>MUSIC-1105</t>
  </si>
  <si>
    <t>MUSIC-1109</t>
  </si>
  <si>
    <t>MUSIC-1111</t>
  </si>
  <si>
    <t>MUSIC-1113</t>
  </si>
  <si>
    <t>MUSIC-1115</t>
  </si>
  <si>
    <t>MUSIC-1121</t>
  </si>
  <si>
    <t>MUSIC-1123</t>
  </si>
  <si>
    <t>MUSIC-1125</t>
  </si>
  <si>
    <t>MUSIC-1129</t>
  </si>
  <si>
    <t>MUSIC-1133</t>
  </si>
  <si>
    <t>MUSIC-1137</t>
  </si>
  <si>
    <t>MUSIC-1141</t>
  </si>
  <si>
    <t>MUSIC-1167</t>
  </si>
  <si>
    <t>MUSIC-1220</t>
  </si>
  <si>
    <t>MUSIC-1222</t>
  </si>
  <si>
    <t>MUSIC-1231</t>
  </si>
  <si>
    <t>MUSIC-1251</t>
  </si>
  <si>
    <t>MUSIC-1261</t>
  </si>
  <si>
    <t>MUSIC-1301</t>
  </si>
  <si>
    <t>MUSIC-1314</t>
  </si>
  <si>
    <t>MUSIC-1315</t>
  </si>
  <si>
    <t>MUSIC-1316</t>
  </si>
  <si>
    <t>MUSIC-1319</t>
  </si>
  <si>
    <t>MUSIC-2236</t>
  </si>
  <si>
    <t>MUSIC-2240</t>
  </si>
  <si>
    <t>MUSIC-2305</t>
  </si>
  <si>
    <t>MUSIC-2307</t>
  </si>
  <si>
    <t>MUSIC-2308</t>
  </si>
  <si>
    <t>MUSIC-2310</t>
  </si>
  <si>
    <t>MUSIC-2311</t>
  </si>
  <si>
    <t>MUSIC-2312</t>
  </si>
  <si>
    <t>MUSIC-2314</t>
  </si>
  <si>
    <t>MUSIC-2316</t>
  </si>
  <si>
    <t>MUSIC-2319</t>
  </si>
  <si>
    <t>MUSIC-2320</t>
  </si>
  <si>
    <t>MUSIC-2321</t>
  </si>
  <si>
    <t>MUSIC-2323</t>
  </si>
  <si>
    <t>MUSIC-2325</t>
  </si>
  <si>
    <t>MUSIC-2410</t>
  </si>
  <si>
    <t>MUSIC-2412</t>
  </si>
  <si>
    <t>MUSIC-2414</t>
  </si>
  <si>
    <t>MUSIC-2416</t>
  </si>
  <si>
    <t>MUSIC-531</t>
  </si>
  <si>
    <t>NCEA-5065</t>
  </si>
  <si>
    <t>NOBLE-1011</t>
  </si>
  <si>
    <t>NOBLE-1015</t>
  </si>
  <si>
    <t>NOBLE-1021</t>
  </si>
  <si>
    <t>NOBLE-1101</t>
  </si>
  <si>
    <t>NOBLE-1103</t>
  </si>
  <si>
    <t>NOBLE-1105</t>
  </si>
  <si>
    <t>NOBLE-1108</t>
  </si>
  <si>
    <t>NOBLE-1109</t>
  </si>
  <si>
    <t>NOBLE-1111</t>
  </si>
  <si>
    <t>NOBLE-1112</t>
  </si>
  <si>
    <t>NOBLE-1113</t>
  </si>
  <si>
    <t>NOBLE-1115</t>
  </si>
  <si>
    <t>NOBLE-1116</t>
  </si>
  <si>
    <t>NOBLE-1117</t>
  </si>
  <si>
    <t>NOBLE-1119</t>
  </si>
  <si>
    <t>NOBLE-1120</t>
  </si>
  <si>
    <t>NOBLE-1124</t>
  </si>
  <si>
    <t>NOBLE-1128</t>
  </si>
  <si>
    <t>NOBLE-1136</t>
  </si>
  <si>
    <t>NOBLE-1201</t>
  </si>
  <si>
    <t>NOBLE-1224</t>
  </si>
  <si>
    <t>NOBLE-1225</t>
  </si>
  <si>
    <t>NOBLE-1228</t>
  </si>
  <si>
    <t>NOBLE-1234</t>
  </si>
  <si>
    <t>NOBLE-1235</t>
  </si>
  <si>
    <t>NOBLE-1237</t>
  </si>
  <si>
    <t>NOBLE-1238</t>
  </si>
  <si>
    <t>NOBLE-1239</t>
  </si>
  <si>
    <t>NOBLE-1244</t>
  </si>
  <si>
    <t>NOBLE-1245</t>
  </si>
  <si>
    <t>NOBLE-1248</t>
  </si>
  <si>
    <t>NOBLE-1249</t>
  </si>
  <si>
    <t>NOBLE-1251</t>
  </si>
  <si>
    <t>NOBLE-1265</t>
  </si>
  <si>
    <t>NOBLE-1301</t>
  </si>
  <si>
    <t>NOBLE-1305</t>
  </si>
  <si>
    <t>NOBLE-1307</t>
  </si>
  <si>
    <t>NOBLE-1315</t>
  </si>
  <si>
    <t>NOBLE-1317</t>
  </si>
  <si>
    <t>NOBLE-1319</t>
  </si>
  <si>
    <t>NOBLE-1321</t>
  </si>
  <si>
    <t>NOBLE-1323</t>
  </si>
  <si>
    <t>NOBLE-1325</t>
  </si>
  <si>
    <t>NOBLE-2001</t>
  </si>
  <si>
    <t>NOBLE-2003</t>
  </si>
  <si>
    <t>NOBLE-2104</t>
  </si>
  <si>
    <t>NOBLE-2107</t>
  </si>
  <si>
    <t>NOBLE-2108</t>
  </si>
  <si>
    <t>NOBLE-2111</t>
  </si>
  <si>
    <t>NOBLE-2112</t>
  </si>
  <si>
    <t>NOBLE-2113</t>
  </si>
  <si>
    <t>NOBLE-2116</t>
  </si>
  <si>
    <t>NOBLE-2120</t>
  </si>
  <si>
    <t>NOBLE-2121</t>
  </si>
  <si>
    <t>NOBLE-2123</t>
  </si>
  <si>
    <t>NOBLE-2124</t>
  </si>
  <si>
    <t>NOBLE-2125</t>
  </si>
  <si>
    <t>NOBLE-2128</t>
  </si>
  <si>
    <t>NOBLE-2131</t>
  </si>
  <si>
    <t>NOBLE-2135</t>
  </si>
  <si>
    <t>NOBLE-2136</t>
  </si>
  <si>
    <t>NOBLE-2201</t>
  </si>
  <si>
    <t>NOBLE-2214</t>
  </si>
  <si>
    <t>NOBLE-2220</t>
  </si>
  <si>
    <t>NOBLE-2224</t>
  </si>
  <si>
    <t>NOBLE-2225</t>
  </si>
  <si>
    <t>NOBLE-2230</t>
  </si>
  <si>
    <t>NOBLE-2231</t>
  </si>
  <si>
    <t>NOBLE-2234</t>
  </si>
  <si>
    <t>NOBLE-2235</t>
  </si>
  <si>
    <t>NOBLE-2236</t>
  </si>
  <si>
    <t>NOBLE-2237</t>
  </si>
  <si>
    <t>NOBLE-2244</t>
  </si>
  <si>
    <t>NOBLE-2245</t>
  </si>
  <si>
    <t>NOBLE-2250</t>
  </si>
  <si>
    <t>NOBLE-544</t>
  </si>
  <si>
    <t>NOBLE2104A</t>
  </si>
  <si>
    <t>NORTH-1038</t>
  </si>
  <si>
    <t>NORTH-1049</t>
  </si>
  <si>
    <t>NORTH-1054</t>
  </si>
  <si>
    <t>NORTH-1122</t>
  </si>
  <si>
    <t>NORTH-1131</t>
  </si>
  <si>
    <t>NORTH-1135</t>
  </si>
  <si>
    <t>NORTH-1201</t>
  </si>
  <si>
    <t>NORTH-2013</t>
  </si>
  <si>
    <t>NORTH-2014</t>
  </si>
  <si>
    <t>NORTH-2015</t>
  </si>
  <si>
    <t>NORTH-2016</t>
  </si>
  <si>
    <t>NORTH-2017</t>
  </si>
  <si>
    <t>NORTH-2018</t>
  </si>
  <si>
    <t>NORTH-2020</t>
  </si>
  <si>
    <t>NORTH-2021</t>
  </si>
  <si>
    <t>NORTH-2022</t>
  </si>
  <si>
    <t>NORTH-2024</t>
  </si>
  <si>
    <t>NORTH-2028</t>
  </si>
  <si>
    <t>NORTH-2032</t>
  </si>
  <si>
    <t>NORTH-2036</t>
  </si>
  <si>
    <t>NORTH-2037</t>
  </si>
  <si>
    <t>NORTH-2038</t>
  </si>
  <si>
    <t>NORTH-2039</t>
  </si>
  <si>
    <t>NORTH-2041</t>
  </si>
  <si>
    <t>NORTH-2042</t>
  </si>
  <si>
    <t>NORTH-2043</t>
  </si>
  <si>
    <t>NORTH-2044</t>
  </si>
  <si>
    <t>NORTH-2045</t>
  </si>
  <si>
    <t>NORTH-2046</t>
  </si>
  <si>
    <t>NORTH-2047</t>
  </si>
  <si>
    <t>NORTH-2048</t>
  </si>
  <si>
    <t>NORTH-2049</t>
  </si>
  <si>
    <t>NORTH-2050</t>
  </si>
  <si>
    <t>NORTH-2051</t>
  </si>
  <si>
    <t>NORTH-2052</t>
  </si>
  <si>
    <t>NORTH-2053</t>
  </si>
  <si>
    <t>NORTH-2056</t>
  </si>
  <si>
    <t>NORTH-2105</t>
  </si>
  <si>
    <t>NORTH-2110</t>
  </si>
  <si>
    <t>NORTH-2112</t>
  </si>
  <si>
    <t>NORTH-2120</t>
  </si>
  <si>
    <t>NORTH-2121</t>
  </si>
  <si>
    <t>NORTH-2124</t>
  </si>
  <si>
    <t>NORTH-2127</t>
  </si>
  <si>
    <t>NORTH-2131</t>
  </si>
  <si>
    <t>NORTH-2201</t>
  </si>
  <si>
    <t>NORTH-2202</t>
  </si>
  <si>
    <t>NORTH-2205</t>
  </si>
  <si>
    <t>NORTH-2209</t>
  </si>
  <si>
    <t>NORTH-2213</t>
  </si>
  <si>
    <t>NORTH-3012</t>
  </si>
  <si>
    <t>NORTH-3013</t>
  </si>
  <si>
    <t>NORTH-3014</t>
  </si>
  <si>
    <t>NORTH-3015</t>
  </si>
  <si>
    <t>NORTH-3016</t>
  </si>
  <si>
    <t>NORTH-3017</t>
  </si>
  <si>
    <t>NORTH-3018</t>
  </si>
  <si>
    <t>NORTH-3019</t>
  </si>
  <si>
    <t>NORTH-3020</t>
  </si>
  <si>
    <t>NORTH-3021</t>
  </si>
  <si>
    <t>NORTH-3022</t>
  </si>
  <si>
    <t>NORTH-3024</t>
  </si>
  <si>
    <t>NORTH-3028</t>
  </si>
  <si>
    <t>NORTH-3032</t>
  </si>
  <si>
    <t>NORTH-3036</t>
  </si>
  <si>
    <t>NORTH-3037</t>
  </si>
  <si>
    <t>NORTH-3038</t>
  </si>
  <si>
    <t>NORTH-3039</t>
  </si>
  <si>
    <t>NORTH-3040</t>
  </si>
  <si>
    <t>NORTH-3041</t>
  </si>
  <si>
    <t>NORTH-3042</t>
  </si>
  <si>
    <t>NORTH-3043</t>
  </si>
  <si>
    <t>NORTH-3044</t>
  </si>
  <si>
    <t>NORTH-3045</t>
  </si>
  <si>
    <t>NORTH-3046</t>
  </si>
  <si>
    <t>NORTH-3047</t>
  </si>
  <si>
    <t>NORTH-3048</t>
  </si>
  <si>
    <t>NORTH-3049</t>
  </si>
  <si>
    <t>NORTH-3050</t>
  </si>
  <si>
    <t>NORTH-3051</t>
  </si>
  <si>
    <t>NORTH-3052</t>
  </si>
  <si>
    <t>NORTH-3053</t>
  </si>
  <si>
    <t>NORTH-3054</t>
  </si>
  <si>
    <t>NORTH-3056</t>
  </si>
  <si>
    <t>NORTH-535</t>
  </si>
  <si>
    <t>NRSS-0000</t>
  </si>
  <si>
    <t>OLDG-0108</t>
  </si>
  <si>
    <t>OLDG-0127</t>
  </si>
  <si>
    <t>OLDG-479</t>
  </si>
  <si>
    <t>ORTEG-1302</t>
  </si>
  <si>
    <t>ORTEG-542</t>
  </si>
  <si>
    <t>ORTEG1308B</t>
  </si>
  <si>
    <t>OSEB-1100</t>
  </si>
  <si>
    <t>OSEB-1102</t>
  </si>
  <si>
    <t>OSEB-1103</t>
  </si>
  <si>
    <t>OSEB-1104</t>
  </si>
  <si>
    <t>OSEB-1105</t>
  </si>
  <si>
    <t>OSEB-1106</t>
  </si>
  <si>
    <t>OSEB-1107</t>
  </si>
  <si>
    <t>OSEB-1108</t>
  </si>
  <si>
    <t>OSEB-1109</t>
  </si>
  <si>
    <t>OSEB-1110</t>
  </si>
  <si>
    <t>OSEB-1111</t>
  </si>
  <si>
    <t>OSEB-2100</t>
  </si>
  <si>
    <t>OSEB-2101</t>
  </si>
  <si>
    <t>OSEB-2102</t>
  </si>
  <si>
    <t>OSEB-2104</t>
  </si>
  <si>
    <t>OSEB-2105</t>
  </si>
  <si>
    <t>OSEB-2106</t>
  </si>
  <si>
    <t>OSEB-2107</t>
  </si>
  <si>
    <t>OSEB-2108</t>
  </si>
  <si>
    <t>OSEB-2109</t>
  </si>
  <si>
    <t>OSEB-2110</t>
  </si>
  <si>
    <t>OSEB-2112</t>
  </si>
  <si>
    <t>OSEB-514</t>
  </si>
  <si>
    <t>PARDA-1101</t>
  </si>
  <si>
    <t>PARDA-2100</t>
  </si>
  <si>
    <t>PARDA-2101</t>
  </si>
  <si>
    <t>PARDA-2102</t>
  </si>
  <si>
    <t>PARDA-2103</t>
  </si>
  <si>
    <t>PARDA-2200</t>
  </si>
  <si>
    <t>PARDA-2201</t>
  </si>
  <si>
    <t>PARDA-2202</t>
  </si>
  <si>
    <t>PARDA-2203</t>
  </si>
  <si>
    <t>PARDA-2204</t>
  </si>
  <si>
    <t>PARDA-949</t>
  </si>
  <si>
    <t>PARK-101</t>
  </si>
  <si>
    <t>PARK-101A</t>
  </si>
  <si>
    <t>PARK-101B</t>
  </si>
  <si>
    <t>PARK-101C</t>
  </si>
  <si>
    <t>PARK-101D</t>
  </si>
  <si>
    <t>PARK-101E</t>
  </si>
  <si>
    <t>PARK-101F</t>
  </si>
  <si>
    <t>PARK-101G</t>
  </si>
  <si>
    <t>PARK-101H</t>
  </si>
  <si>
    <t>PARK-102</t>
  </si>
  <si>
    <t>PARK-103</t>
  </si>
  <si>
    <t>PARK-103A</t>
  </si>
  <si>
    <t>PARK-103B</t>
  </si>
  <si>
    <t>PARK-105</t>
  </si>
  <si>
    <t>PARK-105C</t>
  </si>
  <si>
    <t>PARK-105D</t>
  </si>
  <si>
    <t>PARK-105E</t>
  </si>
  <si>
    <t>PARK-107</t>
  </si>
  <si>
    <t>PARK-107A</t>
  </si>
  <si>
    <t>PARK-252</t>
  </si>
  <si>
    <t>PARK-254</t>
  </si>
  <si>
    <t>PARK-381</t>
  </si>
  <si>
    <t>PARK-388</t>
  </si>
  <si>
    <t>PARKI-1528</t>
  </si>
  <si>
    <t>PENDO-4208</t>
  </si>
  <si>
    <t>PENDO-890</t>
  </si>
  <si>
    <t>PHELP-1110</t>
  </si>
  <si>
    <t>PHELP-1111</t>
  </si>
  <si>
    <t>PHELP-1113</t>
  </si>
  <si>
    <t>PHELP-1114</t>
  </si>
  <si>
    <t>PHELP-1115</t>
  </si>
  <si>
    <t>PHELP-1116</t>
  </si>
  <si>
    <t>PHELP-1117</t>
  </si>
  <si>
    <t>PHELP-1118</t>
  </si>
  <si>
    <t>PHELP-1119</t>
  </si>
  <si>
    <t>PHELP-1121</t>
  </si>
  <si>
    <t>PHELP-1124</t>
  </si>
  <si>
    <t>PHELP-1128</t>
  </si>
  <si>
    <t>PHELP-1130</t>
  </si>
  <si>
    <t>PHELP-1132</t>
  </si>
  <si>
    <t>PHELP-1144</t>
  </si>
  <si>
    <t>PHELP-1148</t>
  </si>
  <si>
    <t>PHELP-1150</t>
  </si>
  <si>
    <t>PHELP-1153</t>
  </si>
  <si>
    <t>PHELP-1157</t>
  </si>
  <si>
    <t>PHELP-1159</t>
  </si>
  <si>
    <t>PHELP-1161</t>
  </si>
  <si>
    <t>PHELP-1172</t>
  </si>
  <si>
    <t>PHELP-1174</t>
  </si>
  <si>
    <t>PHELP-1175</t>
  </si>
  <si>
    <t>PHELP-1178</t>
  </si>
  <si>
    <t>PHELP-1180</t>
  </si>
  <si>
    <t>PHELP-1183</t>
  </si>
  <si>
    <t>PHELP-1184</t>
  </si>
  <si>
    <t>PHELP-1185</t>
  </si>
  <si>
    <t>PHELP-1186</t>
  </si>
  <si>
    <t>PHELP-1187</t>
  </si>
  <si>
    <t>PHELP-1188</t>
  </si>
  <si>
    <t>PHELP-1190</t>
  </si>
  <si>
    <t>PHELP-1192</t>
  </si>
  <si>
    <t>PHELP-1194</t>
  </si>
  <si>
    <t>PHELP-1196</t>
  </si>
  <si>
    <t>PHELP-1198</t>
  </si>
  <si>
    <t>PHELP-1210</t>
  </si>
  <si>
    <t>PHELP-1301</t>
  </si>
  <si>
    <t>PHELP-1312</t>
  </si>
  <si>
    <t>PHELP-1313</t>
  </si>
  <si>
    <t>PHELP-1314</t>
  </si>
  <si>
    <t>PHELP-1316</t>
  </si>
  <si>
    <t>PHELP-1317</t>
  </si>
  <si>
    <t>PHELP-1318</t>
  </si>
  <si>
    <t>PHELP-1319</t>
  </si>
  <si>
    <t>PHELP-1320</t>
  </si>
  <si>
    <t>PHELP-1321</t>
  </si>
  <si>
    <t>PHELP-1323</t>
  </si>
  <si>
    <t>PHELP-1324</t>
  </si>
  <si>
    <t>PHELP-1325</t>
  </si>
  <si>
    <t>PHELP-1327</t>
  </si>
  <si>
    <t>PHELP-1329</t>
  </si>
  <si>
    <t>PHELP-1330</t>
  </si>
  <si>
    <t>PHELP-1331</t>
  </si>
  <si>
    <t>PHELP-1332</t>
  </si>
  <si>
    <t>PHELP-1333</t>
  </si>
  <si>
    <t>PHELP-1334</t>
  </si>
  <si>
    <t>PHELP-1412</t>
  </si>
  <si>
    <t>PHELP-1437</t>
  </si>
  <si>
    <t>PHELP-1521</t>
  </si>
  <si>
    <t>PHELP-2207</t>
  </si>
  <si>
    <t>PHELP-2209</t>
  </si>
  <si>
    <t>PHELP-2210</t>
  </si>
  <si>
    <t>PHELP-2212</t>
  </si>
  <si>
    <t>PHELP-2213</t>
  </si>
  <si>
    <t>PHELP-2214</t>
  </si>
  <si>
    <t>PHELP-2215</t>
  </si>
  <si>
    <t>PHELP-2219</t>
  </si>
  <si>
    <t>PHELP-2301</t>
  </si>
  <si>
    <t>PHELP-2311</t>
  </si>
  <si>
    <t>PHELP-2313</t>
  </si>
  <si>
    <t>PHELP-2314</t>
  </si>
  <si>
    <t>PHELP-2316</t>
  </si>
  <si>
    <t>PHELP-2317</t>
  </si>
  <si>
    <t>PHELP-2318</t>
  </si>
  <si>
    <t>PHELP-2319</t>
  </si>
  <si>
    <t>PHELP-2320</t>
  </si>
  <si>
    <t>PHELP-2321</t>
  </si>
  <si>
    <t>PHELP-2324</t>
  </si>
  <si>
    <t>PHELP-2327</t>
  </si>
  <si>
    <t>PHELP-2329</t>
  </si>
  <si>
    <t>PHELP-2505</t>
  </si>
  <si>
    <t>PHELP-2517</t>
  </si>
  <si>
    <t>PHELP-3207</t>
  </si>
  <si>
    <t>PHELP-3208</t>
  </si>
  <si>
    <t>PHELP-3209</t>
  </si>
  <si>
    <t>PHELP-3210</t>
  </si>
  <si>
    <t>PHELP-3211</t>
  </si>
  <si>
    <t>PHELP-3212</t>
  </si>
  <si>
    <t>PHELP-3213</t>
  </si>
  <si>
    <t>PHELP-3214</t>
  </si>
  <si>
    <t>PHELP-3215</t>
  </si>
  <si>
    <t>PHELP-3216</t>
  </si>
  <si>
    <t>PHELP-3217</t>
  </si>
  <si>
    <t>PHELP-3218</t>
  </si>
  <si>
    <t>PHELP-3219</t>
  </si>
  <si>
    <t>PHELP-3220</t>
  </si>
  <si>
    <t>PHELP-3301</t>
  </si>
  <si>
    <t>PHELP-3309</t>
  </si>
  <si>
    <t>PHELP-3311</t>
  </si>
  <si>
    <t>PHELP-3312</t>
  </si>
  <si>
    <t>PHELP-3313</t>
  </si>
  <si>
    <t>PHELP-3314</t>
  </si>
  <si>
    <t>PHELP-3315</t>
  </si>
  <si>
    <t>PHELP-3316</t>
  </si>
  <si>
    <t>PHELP-3318</t>
  </si>
  <si>
    <t>PHELP-3319</t>
  </si>
  <si>
    <t>PHELP-3320</t>
  </si>
  <si>
    <t>PHELP-3321</t>
  </si>
  <si>
    <t>PHELP-3322</t>
  </si>
  <si>
    <t>PHELP-3323</t>
  </si>
  <si>
    <t>PHELP-3324</t>
  </si>
  <si>
    <t>PHELP-3325</t>
  </si>
  <si>
    <t>PHELP-3326</t>
  </si>
  <si>
    <t>PHELP-3327</t>
  </si>
  <si>
    <t>PHELP-3328</t>
  </si>
  <si>
    <t>PHELP-3329</t>
  </si>
  <si>
    <t>PHELP-3330</t>
  </si>
  <si>
    <t>PHELP-3331</t>
  </si>
  <si>
    <t>PHELP-3333</t>
  </si>
  <si>
    <t>PHELP-3334</t>
  </si>
  <si>
    <t>PHELP-3506</t>
  </si>
  <si>
    <t>PHELP-3510</t>
  </si>
  <si>
    <t>PHELP-3512</t>
  </si>
  <si>
    <t>PHELP-4206</t>
  </si>
  <si>
    <t>PHELP-4207</t>
  </si>
  <si>
    <t>PHELP-4209</t>
  </si>
  <si>
    <t>PHELP-4211</t>
  </si>
  <si>
    <t>PHELP-4212</t>
  </si>
  <si>
    <t>PHELP-4213</t>
  </si>
  <si>
    <t>PHELP-4214</t>
  </si>
  <si>
    <t>PHELP-4215</t>
  </si>
  <si>
    <t>PHELP-4216</t>
  </si>
  <si>
    <t>PHELP-4217</t>
  </si>
  <si>
    <t>PHELP-4218</t>
  </si>
  <si>
    <t>PHELP-4219</t>
  </si>
  <si>
    <t>PHELP-4220</t>
  </si>
  <si>
    <t>PHELP-4301</t>
  </si>
  <si>
    <t>PHELP-4309</t>
  </si>
  <si>
    <t>PHELP-4311</t>
  </si>
  <si>
    <t>PHELP-4313</t>
  </si>
  <si>
    <t>PHELP-4315</t>
  </si>
  <si>
    <t>PHELP-4316</t>
  </si>
  <si>
    <t>PHELP-4317</t>
  </si>
  <si>
    <t>PHELP-4319</t>
  </si>
  <si>
    <t>PHELP-4320</t>
  </si>
  <si>
    <t>PHELP-4321</t>
  </si>
  <si>
    <t>PHELP-4323</t>
  </si>
  <si>
    <t>PHELP-4324</t>
  </si>
  <si>
    <t>PHELP-4327</t>
  </si>
  <si>
    <t>PHELP-4328</t>
  </si>
  <si>
    <t>PHELP-4329</t>
  </si>
  <si>
    <t>PHELP-4331</t>
  </si>
  <si>
    <t>PHELP-4333</t>
  </si>
  <si>
    <t>PHELP-5206</t>
  </si>
  <si>
    <t>PHELP-5207</t>
  </si>
  <si>
    <t>PHELP-5209</t>
  </si>
  <si>
    <t>PHELP-5211</t>
  </si>
  <si>
    <t>PHELP-5212</t>
  </si>
  <si>
    <t>PHELP-5213</t>
  </si>
  <si>
    <t>PHELP-5214</t>
  </si>
  <si>
    <t>PHELP-5215</t>
  </si>
  <si>
    <t>PHELP-5216</t>
  </si>
  <si>
    <t>PHELP-5218</t>
  </si>
  <si>
    <t>PHELP-5219</t>
  </si>
  <si>
    <t>PHELP-5220</t>
  </si>
  <si>
    <t>PHELP-5301</t>
  </si>
  <si>
    <t>PHELP-5315</t>
  </si>
  <si>
    <t>PHELP-5317</t>
  </si>
  <si>
    <t>PHELP-5319</t>
  </si>
  <si>
    <t>PHELP-5320</t>
  </si>
  <si>
    <t>PHELP-5321</t>
  </si>
  <si>
    <t>PHELP-5322</t>
  </si>
  <si>
    <t>PHELP-5323</t>
  </si>
  <si>
    <t>PHELP-5324</t>
  </si>
  <si>
    <t>PHELP-5325</t>
  </si>
  <si>
    <t>PHELP-5326</t>
  </si>
  <si>
    <t>PHELP-5327</t>
  </si>
  <si>
    <t>PHELP-5328</t>
  </si>
  <si>
    <t>PHELP-5329</t>
  </si>
  <si>
    <t>PHELP-5330</t>
  </si>
  <si>
    <t>PHELP-5331</t>
  </si>
  <si>
    <t>PHELP-5332</t>
  </si>
  <si>
    <t>PHELP-5333</t>
  </si>
  <si>
    <t>PHELP-5334</t>
  </si>
  <si>
    <t>PHELP-560</t>
  </si>
  <si>
    <t>PHELP-6206</t>
  </si>
  <si>
    <t>PHELP-6211</t>
  </si>
  <si>
    <t>PHELP-6212</t>
  </si>
  <si>
    <t>PHELP-6213</t>
  </si>
  <si>
    <t>PHELP-6214</t>
  </si>
  <si>
    <t>PHELP-6215</t>
  </si>
  <si>
    <t>PHELP-6216</t>
  </si>
  <si>
    <t>PHELP-6218</t>
  </si>
  <si>
    <t>PHELP-6219</t>
  </si>
  <si>
    <t>PHELP-6220</t>
  </si>
  <si>
    <t>PHELP-6301</t>
  </si>
  <si>
    <t>PHELP-6312</t>
  </si>
  <si>
    <t>PHELP-6313</t>
  </si>
  <si>
    <t>PHELP-6314</t>
  </si>
  <si>
    <t>PHELP-6315</t>
  </si>
  <si>
    <t>PHELP-6316</t>
  </si>
  <si>
    <t>PHELP-6317</t>
  </si>
  <si>
    <t>PHELP-6318</t>
  </si>
  <si>
    <t>PHELP-6319</t>
  </si>
  <si>
    <t>PHELP-6321</t>
  </si>
  <si>
    <t>PHELP-6323</t>
  </si>
  <si>
    <t>PHELP-6324</t>
  </si>
  <si>
    <t>PHELP-6325</t>
  </si>
  <si>
    <t>PHELP-6326</t>
  </si>
  <si>
    <t>PHELP-6327</t>
  </si>
  <si>
    <t>PHELP-6328</t>
  </si>
  <si>
    <t>PHELP-6329</t>
  </si>
  <si>
    <t>PHELP-6330</t>
  </si>
  <si>
    <t>PHELP-6331</t>
  </si>
  <si>
    <t>PHELP-6332</t>
  </si>
  <si>
    <t>PHELP-6333</t>
  </si>
  <si>
    <t>PHELP-6334</t>
  </si>
  <si>
    <t>POLIC-0101</t>
  </si>
  <si>
    <t>POLIC-0102</t>
  </si>
  <si>
    <t>POLIC-0103</t>
  </si>
  <si>
    <t>POLIC-0104</t>
  </si>
  <si>
    <t>POLIC-1001</t>
  </si>
  <si>
    <t>POLIC-1002</t>
  </si>
  <si>
    <t>POLIC-1005</t>
  </si>
  <si>
    <t>POLIC-317</t>
  </si>
  <si>
    <t>POLIC-376</t>
  </si>
  <si>
    <t>POLLO-1102</t>
  </si>
  <si>
    <t>POLLO-277</t>
  </si>
  <si>
    <t>PORTO-1001</t>
  </si>
  <si>
    <t>PSBN-1512</t>
  </si>
  <si>
    <t>PSBN-1520</t>
  </si>
  <si>
    <t>PSBN-1612</t>
  </si>
  <si>
    <t>PSBN-1612A</t>
  </si>
  <si>
    <t>PSBN-1622</t>
  </si>
  <si>
    <t>PSBN-1631</t>
  </si>
  <si>
    <t>PSBN-1642</t>
  </si>
  <si>
    <t>PSBN-1643</t>
  </si>
  <si>
    <t>PSBN-1668</t>
  </si>
  <si>
    <t>PSBN-2140</t>
  </si>
  <si>
    <t>PSBN-2143</t>
  </si>
  <si>
    <t>PSBN-2511</t>
  </si>
  <si>
    <t>PSBN-2512</t>
  </si>
  <si>
    <t>PSBN-2520</t>
  </si>
  <si>
    <t>PSBN-2606</t>
  </si>
  <si>
    <t>PSBN-2608</t>
  </si>
  <si>
    <t>PSBN-2618</t>
  </si>
  <si>
    <t>PSBN-2622</t>
  </si>
  <si>
    <t>PSBN-2623</t>
  </si>
  <si>
    <t>PSBN-2624</t>
  </si>
  <si>
    <t>PSBN-2660</t>
  </si>
  <si>
    <t>PSBN-2670</t>
  </si>
  <si>
    <t>PSBN-3606</t>
  </si>
  <si>
    <t>PSBN-3614</t>
  </si>
  <si>
    <t>PSBN-3623</t>
  </si>
  <si>
    <t>PSBN-3649</t>
  </si>
  <si>
    <t>PSBN-3668</t>
  </si>
  <si>
    <t>PSBN-3670</t>
  </si>
  <si>
    <t>PSBN-4610</t>
  </si>
  <si>
    <t>PSBN-4614</t>
  </si>
  <si>
    <t>PSBN-4619</t>
  </si>
  <si>
    <t>PSBN-4623</t>
  </si>
  <si>
    <t>PSBN-4623B</t>
  </si>
  <si>
    <t>PSBN-4623C</t>
  </si>
  <si>
    <t>PSBN-4649</t>
  </si>
  <si>
    <t>PSBN-4649B</t>
  </si>
  <si>
    <t>PSBN-4670</t>
  </si>
  <si>
    <t>PSBN-657</t>
  </si>
  <si>
    <t>PSBS-1707</t>
  </si>
  <si>
    <t>PSBS-1719</t>
  </si>
  <si>
    <t>PSBS-672</t>
  </si>
  <si>
    <t>PSYCH-0804</t>
  </si>
  <si>
    <t>PSYCH-0814</t>
  </si>
  <si>
    <t>PSYCH-1304</t>
  </si>
  <si>
    <t>PSYCH-1509</t>
  </si>
  <si>
    <t>PSYCH-1528</t>
  </si>
  <si>
    <t>PSYCH-1807</t>
  </si>
  <si>
    <t>PSYCH-1809</t>
  </si>
  <si>
    <t>PSYCH-1810</t>
  </si>
  <si>
    <t>PSYCH-1811</t>
  </si>
  <si>
    <t>PSYCH-1812</t>
  </si>
  <si>
    <t>PSYCH-1813</t>
  </si>
  <si>
    <t>PSYCH-1814</t>
  </si>
  <si>
    <t>PSYCH-1815</t>
  </si>
  <si>
    <t>PSYCH-1816</t>
  </si>
  <si>
    <t>PSYCH-1817</t>
  </si>
  <si>
    <t>PSYCH-1818</t>
  </si>
  <si>
    <t>PSYCH-1819</t>
  </si>
  <si>
    <t>PSYCH-1820</t>
  </si>
  <si>
    <t>PSYCH-1821</t>
  </si>
  <si>
    <t>PSYCH-1823</t>
  </si>
  <si>
    <t>PSYCH-1925</t>
  </si>
  <si>
    <t>PSYCH-2107</t>
  </si>
  <si>
    <t>PSYCH-2213</t>
  </si>
  <si>
    <t>PSYCH-2219</t>
  </si>
  <si>
    <t>PSYCH-2226</t>
  </si>
  <si>
    <t>PSYCH-2235</t>
  </si>
  <si>
    <t>PSYCH-2239</t>
  </si>
  <si>
    <t>PSYCH-251</t>
  </si>
  <si>
    <t>PSYCH-2625</t>
  </si>
  <si>
    <t>PSYCH-2800</t>
  </si>
  <si>
    <t>PSYCH-2804</t>
  </si>
  <si>
    <t>PSYCH-2816</t>
  </si>
  <si>
    <t>PSYCH-2819</t>
  </si>
  <si>
    <t>PSYCH-2821</t>
  </si>
  <si>
    <t>PSYCH-2823</t>
  </si>
  <si>
    <t>PSYCH-2824</t>
  </si>
  <si>
    <t>PSYCH-2825</t>
  </si>
  <si>
    <t>PSYCH-2826</t>
  </si>
  <si>
    <t>PSYCH-2827</t>
  </si>
  <si>
    <t>PSYCH-2829</t>
  </si>
  <si>
    <t>PSYCH-2831</t>
  </si>
  <si>
    <t>PSYCH-2833</t>
  </si>
  <si>
    <t>PSYCH-2835</t>
  </si>
  <si>
    <t>PSYCH-2837</t>
  </si>
  <si>
    <t>PSYCH-3113</t>
  </si>
  <si>
    <t>PSYCH-3213</t>
  </si>
  <si>
    <t>PSYCH-3215</t>
  </si>
  <si>
    <t>PSYCH-3225</t>
  </si>
  <si>
    <t>PSYCH-3231</t>
  </si>
  <si>
    <t>PSYCH-3235</t>
  </si>
  <si>
    <t>PSYCH-3237</t>
  </si>
  <si>
    <t>PSYCH-3239</t>
  </si>
  <si>
    <t>PSYCH-3320</t>
  </si>
  <si>
    <t>PSYCH-3512</t>
  </si>
  <si>
    <t>PSYCH-3607</t>
  </si>
  <si>
    <t>PSYCH-3802</t>
  </si>
  <si>
    <t>PSYCH-3803</t>
  </si>
  <si>
    <t>PSYCH-3804</t>
  </si>
  <si>
    <t>PSYCH-3805</t>
  </si>
  <si>
    <t>PSYCH-3806</t>
  </si>
  <si>
    <t>PSYCH-3807</t>
  </si>
  <si>
    <t>PSYCH-3808</t>
  </si>
  <si>
    <t>PSYCH-3809</t>
  </si>
  <si>
    <t>PSYCH-3810</t>
  </si>
  <si>
    <t>PSYCH-3811</t>
  </si>
  <si>
    <t>PSYCH-3812</t>
  </si>
  <si>
    <t>PSYCH-3813</t>
  </si>
  <si>
    <t>PSYCH-3814</t>
  </si>
  <si>
    <t>PSYCH-3815</t>
  </si>
  <si>
    <t>PSYCH-3817</t>
  </si>
  <si>
    <t>PSYCH-3818</t>
  </si>
  <si>
    <t>PSYCH-3819</t>
  </si>
  <si>
    <t>PSYCH-3820</t>
  </si>
  <si>
    <t>PSYCH-3821</t>
  </si>
  <si>
    <t>PSYCH-3822</t>
  </si>
  <si>
    <t>PSYCH-3833</t>
  </si>
  <si>
    <t>PSYCH-3835</t>
  </si>
  <si>
    <t>PSYCH-3837</t>
  </si>
  <si>
    <t>PSYCH-3839</t>
  </si>
  <si>
    <t>PSYCH-3841</t>
  </si>
  <si>
    <t>PSYCH-3843</t>
  </si>
  <si>
    <t>PSYCH-3847</t>
  </si>
  <si>
    <t>PSYCH-551</t>
  </si>
  <si>
    <t>PSYCH0801A</t>
  </si>
  <si>
    <t>PSYCH0801B</t>
  </si>
  <si>
    <t>PSYCH0814A</t>
  </si>
  <si>
    <t>PUBL-1007</t>
  </si>
  <si>
    <t>PUBL-1008</t>
  </si>
  <si>
    <t>PUBL-1011</t>
  </si>
  <si>
    <t>PUBL-1012</t>
  </si>
  <si>
    <t>PUBL-1013</t>
  </si>
  <si>
    <t>PUBL-1016</t>
  </si>
  <si>
    <t>PUBL-1018</t>
  </si>
  <si>
    <t>PUBL-1019</t>
  </si>
  <si>
    <t>PUBL-1021</t>
  </si>
  <si>
    <t>PUBL-1022</t>
  </si>
  <si>
    <t>PUBL-1030</t>
  </si>
  <si>
    <t>PUBL-1103</t>
  </si>
  <si>
    <t>PUBL-1104</t>
  </si>
  <si>
    <t>PUBL-1105</t>
  </si>
  <si>
    <t>PUBL-1110</t>
  </si>
  <si>
    <t>PUBL-1116</t>
  </si>
  <si>
    <t>PUBL-1119</t>
  </si>
  <si>
    <t>PUBL-1201</t>
  </si>
  <si>
    <t>PUBL-1204</t>
  </si>
  <si>
    <t>PUBL-1209</t>
  </si>
  <si>
    <t>PUBL-1211</t>
  </si>
  <si>
    <t>PUBL-1213</t>
  </si>
  <si>
    <t>PUBL-1234</t>
  </si>
  <si>
    <t>PUBL-574</t>
  </si>
  <si>
    <t>RCVG-1000</t>
  </si>
  <si>
    <t>RCVG-1001</t>
  </si>
  <si>
    <t>RCVG-1002</t>
  </si>
  <si>
    <t>RCVG-1003</t>
  </si>
  <si>
    <t>RCVG-1004</t>
  </si>
  <si>
    <t>RCVG-1050</t>
  </si>
  <si>
    <t>RCVG-507</t>
  </si>
  <si>
    <t>RECCE-1031</t>
  </si>
  <si>
    <t>RECCE-1102</t>
  </si>
  <si>
    <t>RECCE-1106</t>
  </si>
  <si>
    <t>RECCE-1110</t>
  </si>
  <si>
    <t>RECCE-1114</t>
  </si>
  <si>
    <t>RECCE-1120</t>
  </si>
  <si>
    <t>RECCE-1124</t>
  </si>
  <si>
    <t>RECCE-1125</t>
  </si>
  <si>
    <t>RECCE-1126</t>
  </si>
  <si>
    <t>RECCE-1127</t>
  </si>
  <si>
    <t>RECCE-1128</t>
  </si>
  <si>
    <t>RECCE-1129</t>
  </si>
  <si>
    <t>RECCE-2110</t>
  </si>
  <si>
    <t>RECCE-2112</t>
  </si>
  <si>
    <t>RECCE-2114</t>
  </si>
  <si>
    <t>RECCE-2116</t>
  </si>
  <si>
    <t>RECCE-2120</t>
  </si>
  <si>
    <t>RECCE-2121</t>
  </si>
  <si>
    <t>RECCE-2122</t>
  </si>
  <si>
    <t>RECCE-2124</t>
  </si>
  <si>
    <t>RECCE-2126</t>
  </si>
  <si>
    <t>RECCE-2130</t>
  </si>
  <si>
    <t>RECCE-516</t>
  </si>
  <si>
    <t>RECCE1608B</t>
  </si>
  <si>
    <t>RECCE2102A</t>
  </si>
  <si>
    <t>RECCE2102B</t>
  </si>
  <si>
    <t>RELOC-1001</t>
  </si>
  <si>
    <t>RELOC-1002</t>
  </si>
  <si>
    <t>RELOC-1003</t>
  </si>
  <si>
    <t>RELOC-1004</t>
  </si>
  <si>
    <t>RELOC-1005</t>
  </si>
  <si>
    <t>RELOC-322</t>
  </si>
  <si>
    <t>REMOTE</t>
  </si>
  <si>
    <t>ROBER-1003</t>
  </si>
  <si>
    <t>ROBER-1004</t>
  </si>
  <si>
    <t>ROBER-1006</t>
  </si>
  <si>
    <t>ROBER-1007</t>
  </si>
  <si>
    <t>ROBER-1009</t>
  </si>
  <si>
    <t>ROBER-1010</t>
  </si>
  <si>
    <t>ROBER-1011</t>
  </si>
  <si>
    <t>ROBER-1012</t>
  </si>
  <si>
    <t>ROBER-1013</t>
  </si>
  <si>
    <t>ROBER-1014</t>
  </si>
  <si>
    <t>ROBER-1015</t>
  </si>
  <si>
    <t>ROBER-1016</t>
  </si>
  <si>
    <t>ROBER-1017</t>
  </si>
  <si>
    <t>ROBER-1018</t>
  </si>
  <si>
    <t>ROBER-1019</t>
  </si>
  <si>
    <t>ROBER-1020</t>
  </si>
  <si>
    <t>ROBER-1410</t>
  </si>
  <si>
    <t>ROBER-2109</t>
  </si>
  <si>
    <t>ROBER-2112</t>
  </si>
  <si>
    <t>ROBER-2312</t>
  </si>
  <si>
    <t>ROBER-2314</t>
  </si>
  <si>
    <t>ROBER-533</t>
  </si>
  <si>
    <t>ROBER1312B</t>
  </si>
  <si>
    <t>SAAN-1021</t>
  </si>
  <si>
    <t>SAAN-1121</t>
  </si>
  <si>
    <t>SAASB-1101</t>
  </si>
  <si>
    <t>SAASB-1102</t>
  </si>
  <si>
    <t>SAASB-1103</t>
  </si>
  <si>
    <t>SAASB-1105</t>
  </si>
  <si>
    <t>SAASB-1201</t>
  </si>
  <si>
    <t>SAASB-1205</t>
  </si>
  <si>
    <t>SAASB-1207</t>
  </si>
  <si>
    <t>SAASB-1208</t>
  </si>
  <si>
    <t>SAASB-1211</t>
  </si>
  <si>
    <t>SAASB-1212</t>
  </si>
  <si>
    <t>SAASB-2101</t>
  </si>
  <si>
    <t>SAASB-2102</t>
  </si>
  <si>
    <t>SAASB-2103</t>
  </si>
  <si>
    <t>SAASB-2201</t>
  </si>
  <si>
    <t>SAASB-2210</t>
  </si>
  <si>
    <t>SAASB-2214</t>
  </si>
  <si>
    <t>SAASB-3101</t>
  </si>
  <si>
    <t>SAASB-3102</t>
  </si>
  <si>
    <t>SAASB-3103</t>
  </si>
  <si>
    <t>SAASB-3201</t>
  </si>
  <si>
    <t>SAASB-3202</t>
  </si>
  <si>
    <t>SAASB-3203</t>
  </si>
  <si>
    <t>SAASB-3209</t>
  </si>
  <si>
    <t>SAASB-4101</t>
  </si>
  <si>
    <t>SAASB-568</t>
  </si>
  <si>
    <t>SAASB2214A</t>
  </si>
  <si>
    <t>SAASB2214B</t>
  </si>
  <si>
    <t>SANM-1001</t>
  </si>
  <si>
    <t>SANM-1111</t>
  </si>
  <si>
    <t>SANM-1115</t>
  </si>
  <si>
    <t>SANM-553</t>
  </si>
  <si>
    <t>SANN-1001</t>
  </si>
  <si>
    <t>SANN-1003</t>
  </si>
  <si>
    <t>SANN-1005</t>
  </si>
  <si>
    <t>SANN-1011</t>
  </si>
  <si>
    <t>SANN-1021</t>
  </si>
  <si>
    <t>SANN-1113</t>
  </si>
  <si>
    <t>SANN-1121</t>
  </si>
  <si>
    <t>SANN-1122</t>
  </si>
  <si>
    <t>SANN-561</t>
  </si>
  <si>
    <t>SANR- 1169</t>
  </si>
  <si>
    <t>SANR-1105</t>
  </si>
  <si>
    <t>SANR-1107</t>
  </si>
  <si>
    <t>SANR-1153</t>
  </si>
  <si>
    <t>SANR-1169</t>
  </si>
  <si>
    <t>SANR-586</t>
  </si>
  <si>
    <t>SANTA-1000</t>
  </si>
  <si>
    <t>SANTA-1010</t>
  </si>
  <si>
    <t>SANTA-1011</t>
  </si>
  <si>
    <t>SANTA-1012</t>
  </si>
  <si>
    <t>SANTA-1013</t>
  </si>
  <si>
    <t>SANTA-1014</t>
  </si>
  <si>
    <t>SANTA-1015</t>
  </si>
  <si>
    <t>SANTA-1021</t>
  </si>
  <si>
    <t>SANTA-1023</t>
  </si>
  <si>
    <t>SANTA-1025</t>
  </si>
  <si>
    <t>SANTA-1027</t>
  </si>
  <si>
    <t>SANTA-1241</t>
  </si>
  <si>
    <t>SANTA-2241</t>
  </si>
  <si>
    <t>SANTA-527</t>
  </si>
  <si>
    <t>SANTA-548</t>
  </si>
  <si>
    <t>SCAT-1084</t>
  </si>
  <si>
    <t>SCIR-0000</t>
  </si>
  <si>
    <t>SEDG-0000</t>
  </si>
  <si>
    <t>SEDG-1000</t>
  </si>
  <si>
    <t>SEDG-1001</t>
  </si>
  <si>
    <t>SEDG-1004</t>
  </si>
  <si>
    <t>SEDG-1005</t>
  </si>
  <si>
    <t>SNARL-1000</t>
  </si>
  <si>
    <t>SNARL-1001</t>
  </si>
  <si>
    <t>SNARL-1002</t>
  </si>
  <si>
    <t>SNARL-1004</t>
  </si>
  <si>
    <t>SNARL-1005</t>
  </si>
  <si>
    <t>SNARL-2000</t>
  </si>
  <si>
    <t>SNARL-2001</t>
  </si>
  <si>
    <t>SNARL-2002</t>
  </si>
  <si>
    <t>SNARL-2003</t>
  </si>
  <si>
    <t>SNARL-2004</t>
  </si>
  <si>
    <t>SNARL-2005</t>
  </si>
  <si>
    <t>SNARL-2006</t>
  </si>
  <si>
    <t>SNARL-2007</t>
  </si>
  <si>
    <t>SONGS-CARL</t>
  </si>
  <si>
    <t>SOUTH-1401</t>
  </si>
  <si>
    <t>SOUTH-1409</t>
  </si>
  <si>
    <t>SOUTH-1432</t>
  </si>
  <si>
    <t>SOUTH-1501</t>
  </si>
  <si>
    <t>SOUTH-1502</t>
  </si>
  <si>
    <t>SOUTH-1503</t>
  </si>
  <si>
    <t>SOUTH-1504</t>
  </si>
  <si>
    <t>SOUTH-1505</t>
  </si>
  <si>
    <t>SOUTH-1506</t>
  </si>
  <si>
    <t>SOUTH-1507</t>
  </si>
  <si>
    <t>SOUTH-1508</t>
  </si>
  <si>
    <t>SOUTH-1510</t>
  </si>
  <si>
    <t>SOUTH-1516</t>
  </si>
  <si>
    <t>SOUTH-1517</t>
  </si>
  <si>
    <t>SOUTH-1518</t>
  </si>
  <si>
    <t>SOUTH-1519</t>
  </si>
  <si>
    <t>SOUTH-1520</t>
  </si>
  <si>
    <t>SOUTH-1521</t>
  </si>
  <si>
    <t>SOUTH-1522</t>
  </si>
  <si>
    <t>SOUTH-1523</t>
  </si>
  <si>
    <t>SOUTH-1701</t>
  </si>
  <si>
    <t>SOUTH-1702</t>
  </si>
  <si>
    <t>SOUTH-1703</t>
  </si>
  <si>
    <t>SOUTH-1704</t>
  </si>
  <si>
    <t>SOUTH-1705</t>
  </si>
  <si>
    <t>SOUTH-1706</t>
  </si>
  <si>
    <t>SOUTH-1707</t>
  </si>
  <si>
    <t>SOUTH-1708</t>
  </si>
  <si>
    <t>SOUTH-1709</t>
  </si>
  <si>
    <t>SOUTH-1710</t>
  </si>
  <si>
    <t>SOUTH-1711</t>
  </si>
  <si>
    <t>SOUTH-1713</t>
  </si>
  <si>
    <t>SOUTH-1714</t>
  </si>
  <si>
    <t>SOUTH-1717</t>
  </si>
  <si>
    <t>SOUTH-1718</t>
  </si>
  <si>
    <t>SOUTH-1719</t>
  </si>
  <si>
    <t>SOUTH-1720</t>
  </si>
  <si>
    <t>SOUTH-1721</t>
  </si>
  <si>
    <t>SOUTH-1722</t>
  </si>
  <si>
    <t>SOUTH-1723</t>
  </si>
  <si>
    <t>SOUTH-2401</t>
  </si>
  <si>
    <t>SOUTH-2421</t>
  </si>
  <si>
    <t>SOUTH-2431</t>
  </si>
  <si>
    <t>SOUTH-2432</t>
  </si>
  <si>
    <t>SOUTH-2501</t>
  </si>
  <si>
    <t>SOUTH-2502</t>
  </si>
  <si>
    <t>SOUTH-2503</t>
  </si>
  <si>
    <t>SOUTH-2504</t>
  </si>
  <si>
    <t>SOUTH-2505</t>
  </si>
  <si>
    <t>SOUTH-2506</t>
  </si>
  <si>
    <t>SOUTH-2507</t>
  </si>
  <si>
    <t>SOUTH-2508</t>
  </si>
  <si>
    <t>SOUTH-2517</t>
  </si>
  <si>
    <t>SOUTH-2518</t>
  </si>
  <si>
    <t>SOUTH-2519</t>
  </si>
  <si>
    <t>SOUTH-2520</t>
  </si>
  <si>
    <t>SOUTH-2521</t>
  </si>
  <si>
    <t>SOUTH-2522</t>
  </si>
  <si>
    <t>SOUTH-2523</t>
  </si>
  <si>
    <t>SOUTH-2524</t>
  </si>
  <si>
    <t>SOUTH-2607</t>
  </si>
  <si>
    <t>SOUTH-2613</t>
  </si>
  <si>
    <t>SOUTH-2623</t>
  </si>
  <si>
    <t>SOUTH-2701</t>
  </si>
  <si>
    <t>SOUTH-2702</t>
  </si>
  <si>
    <t>SOUTH-2703</t>
  </si>
  <si>
    <t>SOUTH-2704</t>
  </si>
  <si>
    <t>SOUTH-2705</t>
  </si>
  <si>
    <t>SOUTH-2706</t>
  </si>
  <si>
    <t>SOUTH-2707</t>
  </si>
  <si>
    <t>SOUTH-2708</t>
  </si>
  <si>
    <t>SOUTH-2709</t>
  </si>
  <si>
    <t>SOUTH-2715</t>
  </si>
  <si>
    <t>SOUTH-2717</t>
  </si>
  <si>
    <t>SOUTH-2718</t>
  </si>
  <si>
    <t>SOUTH-2719</t>
  </si>
  <si>
    <t>SOUTH-2720</t>
  </si>
  <si>
    <t>SOUTH-2721</t>
  </si>
  <si>
    <t>SOUTH-2722</t>
  </si>
  <si>
    <t>SOUTH-2723</t>
  </si>
  <si>
    <t>SOUTH-2724</t>
  </si>
  <si>
    <t>SOUTH-3421</t>
  </si>
  <si>
    <t>SOUTH-3431</t>
  </si>
  <si>
    <t>SOUTH-3432</t>
  </si>
  <si>
    <t>SOUTH-3503</t>
  </si>
  <si>
    <t>SOUTH-3505</t>
  </si>
  <si>
    <t>SOUTH-3506</t>
  </si>
  <si>
    <t>SOUTH-3507</t>
  </si>
  <si>
    <t>SOUTH-3508</t>
  </si>
  <si>
    <t>SOUTH-3509</t>
  </si>
  <si>
    <t>SOUTH-3510</t>
  </si>
  <si>
    <t>SOUTH-3511</t>
  </si>
  <si>
    <t>SOUTH-3512</t>
  </si>
  <si>
    <t>SOUTH-3513</t>
  </si>
  <si>
    <t>SOUTH-3514</t>
  </si>
  <si>
    <t>SOUTH-3515</t>
  </si>
  <si>
    <t>SOUTH-3516</t>
  </si>
  <si>
    <t>SOUTH-3518</t>
  </si>
  <si>
    <t>SOUTH-3520</t>
  </si>
  <si>
    <t>SOUTH-3521</t>
  </si>
  <si>
    <t>SOUTH-3523</t>
  </si>
  <si>
    <t>SOUTH-3524</t>
  </si>
  <si>
    <t>SOUTH-3605</t>
  </si>
  <si>
    <t>SOUTH-3607</t>
  </si>
  <si>
    <t>SOUTH-3613</t>
  </si>
  <si>
    <t>SOUTH-3617</t>
  </si>
  <si>
    <t>SOUTH-3631</t>
  </si>
  <si>
    <t>SOUTH-3701</t>
  </si>
  <si>
    <t>SOUTH-3702</t>
  </si>
  <si>
    <t>SOUTH-3703</t>
  </si>
  <si>
    <t>SOUTH-3704</t>
  </si>
  <si>
    <t>SOUTH-3705</t>
  </si>
  <si>
    <t>SOUTH-3706</t>
  </si>
  <si>
    <t>SOUTH-3708</t>
  </si>
  <si>
    <t>SOUTH-3710</t>
  </si>
  <si>
    <t>SOUTH-3712</t>
  </si>
  <si>
    <t>SOUTH-3713</t>
  </si>
  <si>
    <t>SOUTH-3714</t>
  </si>
  <si>
    <t>SOUTH-3715</t>
  </si>
  <si>
    <t>SOUTH-3716</t>
  </si>
  <si>
    <t>SOUTH-3717</t>
  </si>
  <si>
    <t>SOUTH-3718</t>
  </si>
  <si>
    <t>SOUTH-3719</t>
  </si>
  <si>
    <t>SOUTH-3720</t>
  </si>
  <si>
    <t>SOUTH-3721</t>
  </si>
  <si>
    <t>SOUTH-3722</t>
  </si>
  <si>
    <t>SOUTH-3723</t>
  </si>
  <si>
    <t>SOUTH-3724</t>
  </si>
  <si>
    <t>SOUTH-4431</t>
  </si>
  <si>
    <t>SOUTH-4502</t>
  </si>
  <si>
    <t>SOUTH-4507</t>
  </si>
  <si>
    <t>SOUTH-4508</t>
  </si>
  <si>
    <t>SOUTH-4510</t>
  </si>
  <si>
    <t>SOUTH-4512</t>
  </si>
  <si>
    <t>SOUTH-4514</t>
  </si>
  <si>
    <t>SOUTH-4515</t>
  </si>
  <si>
    <t>SOUTH-4517</t>
  </si>
  <si>
    <t>SOUTH-4520</t>
  </si>
  <si>
    <t>SOUTH-4522</t>
  </si>
  <si>
    <t>SOUTH-4523</t>
  </si>
  <si>
    <t>SOUTH-4524</t>
  </si>
  <si>
    <t>SOUTH-4603</t>
  </si>
  <si>
    <t>SOUTH-4607</t>
  </si>
  <si>
    <t>SOUTH-4613</t>
  </si>
  <si>
    <t>SOUTH-4631</t>
  </si>
  <si>
    <t>SOUTH-4701</t>
  </si>
  <si>
    <t>SOUTH-4702</t>
  </si>
  <si>
    <t>SOUTH-4703</t>
  </si>
  <si>
    <t>SOUTH-4704</t>
  </si>
  <si>
    <t>SOUTH-4705</t>
  </si>
  <si>
    <t>SOUTH-4706</t>
  </si>
  <si>
    <t>SOUTH-4707</t>
  </si>
  <si>
    <t>SOUTH-4708</t>
  </si>
  <si>
    <t>SOUTH-4709</t>
  </si>
  <si>
    <t>SOUTH-4710</t>
  </si>
  <si>
    <t>SOUTH-4711</t>
  </si>
  <si>
    <t>SOUTH-4712</t>
  </si>
  <si>
    <t>SOUTH-4713</t>
  </si>
  <si>
    <t>SOUTH-4714</t>
  </si>
  <si>
    <t>SOUTH-4715</t>
  </si>
  <si>
    <t>SOUTH-4716</t>
  </si>
  <si>
    <t>SOUTH-4717</t>
  </si>
  <si>
    <t>SOUTH-4718</t>
  </si>
  <si>
    <t>SOUTH-4719</t>
  </si>
  <si>
    <t>SOUTH-4720</t>
  </si>
  <si>
    <t>SOUTH-4721</t>
  </si>
  <si>
    <t>SOUTH-4722</t>
  </si>
  <si>
    <t>SOUTH-4723</t>
  </si>
  <si>
    <t>SOUTH-4724</t>
  </si>
  <si>
    <t>SOUTH-528</t>
  </si>
  <si>
    <t>SOUTH-5431</t>
  </si>
  <si>
    <t>SOUTH-5432</t>
  </si>
  <si>
    <t>SOUTH-5501</t>
  </si>
  <si>
    <t>SOUTH-5503</t>
  </si>
  <si>
    <t>SOUTH-5504</t>
  </si>
  <si>
    <t>SOUTH-5505</t>
  </si>
  <si>
    <t>SOUTH-5506</t>
  </si>
  <si>
    <t>SOUTH-5507</t>
  </si>
  <si>
    <t>SOUTH-5508</t>
  </si>
  <si>
    <t>SOUTH-5509</t>
  </si>
  <si>
    <t>SOUTH-5510</t>
  </si>
  <si>
    <t>SOUTH-5511</t>
  </si>
  <si>
    <t>SOUTH-5512</t>
  </si>
  <si>
    <t>SOUTH-5513</t>
  </si>
  <si>
    <t>SOUTH-5514</t>
  </si>
  <si>
    <t>SOUTH-5515</t>
  </si>
  <si>
    <t>SOUTH-5516</t>
  </si>
  <si>
    <t>SOUTH-5517</t>
  </si>
  <si>
    <t>SOUTH-5518</t>
  </si>
  <si>
    <t>SOUTH-5519</t>
  </si>
  <si>
    <t>SOUTH-5520</t>
  </si>
  <si>
    <t>SOUTH-5522</t>
  </si>
  <si>
    <t>SOUTH-5524</t>
  </si>
  <si>
    <t>SOUTH-5607</t>
  </si>
  <si>
    <t>SOUTH-5613</t>
  </si>
  <si>
    <t>SOUTH-5701</t>
  </si>
  <si>
    <t>SOUTH-5702</t>
  </si>
  <si>
    <t>SOUTH-5706</t>
  </si>
  <si>
    <t>SOUTH-5707</t>
  </si>
  <si>
    <t>SOUTH-5708</t>
  </si>
  <si>
    <t>SOUTH-5709</t>
  </si>
  <si>
    <t>SOUTH-5710</t>
  </si>
  <si>
    <t>SOUTH-5711</t>
  </si>
  <si>
    <t>SOUTH-5712</t>
  </si>
  <si>
    <t>SOUTH-5713</t>
  </si>
  <si>
    <t>SOUTH-5714</t>
  </si>
  <si>
    <t>SOUTH-5715</t>
  </si>
  <si>
    <t>SOUTH-5716</t>
  </si>
  <si>
    <t>SOUTH-5717</t>
  </si>
  <si>
    <t>SOUTH-5718</t>
  </si>
  <si>
    <t>SOUTH-5719</t>
  </si>
  <si>
    <t>SOUTH-5720</t>
  </si>
  <si>
    <t>SOUTH-5721</t>
  </si>
  <si>
    <t>SOUTH-5722</t>
  </si>
  <si>
    <t>SOUTH-5724</t>
  </si>
  <si>
    <t>SOUTH-6431</t>
  </si>
  <si>
    <t>SOUTH-6432</t>
  </si>
  <si>
    <t>SOUTH-6501</t>
  </si>
  <si>
    <t>SOUTH-6502</t>
  </si>
  <si>
    <t>SOUTH-6503</t>
  </si>
  <si>
    <t>SOUTH-6504</t>
  </si>
  <si>
    <t>SOUTH-6505</t>
  </si>
  <si>
    <t>SOUTH-6506</t>
  </si>
  <si>
    <t>SOUTH-6507</t>
  </si>
  <si>
    <t>SOUTH-6508</t>
  </si>
  <si>
    <t>SOUTH-6509</t>
  </si>
  <si>
    <t>SOUTH-6510</t>
  </si>
  <si>
    <t>SOUTH-6511</t>
  </si>
  <si>
    <t>SOUTH-6512</t>
  </si>
  <si>
    <t>SOUTH-6513</t>
  </si>
  <si>
    <t>SOUTH-6514</t>
  </si>
  <si>
    <t>SOUTH-6515</t>
  </si>
  <si>
    <t>SOUTH-6516</t>
  </si>
  <si>
    <t>SOUTH-6517</t>
  </si>
  <si>
    <t>SOUTH-6518</t>
  </si>
  <si>
    <t>SOUTH-6519</t>
  </si>
  <si>
    <t>SOUTH-6520</t>
  </si>
  <si>
    <t>SOUTH-6522</t>
  </si>
  <si>
    <t>SOUTH-6524</t>
  </si>
  <si>
    <t>SOUTH-6601</t>
  </si>
  <si>
    <t>SOUTH-6603</t>
  </si>
  <si>
    <t>SOUTH-6605</t>
  </si>
  <si>
    <t>SOUTH-6607</t>
  </si>
  <si>
    <t>SOUTH-6613</t>
  </si>
  <si>
    <t>SOUTH-6623</t>
  </si>
  <si>
    <t>SOUTH-6631</t>
  </si>
  <si>
    <t>SOUTH-6701</t>
  </si>
  <si>
    <t>SOUTH-6702</t>
  </si>
  <si>
    <t>SOUTH-6703</t>
  </si>
  <si>
    <t>SOUTH-6704</t>
  </si>
  <si>
    <t>SOUTH-6705</t>
  </si>
  <si>
    <t>SOUTH-6706</t>
  </si>
  <si>
    <t>SOUTH-6707</t>
  </si>
  <si>
    <t>SOUTH-6708</t>
  </si>
  <si>
    <t>SOUTH-6709</t>
  </si>
  <si>
    <t>SOUTH-6710</t>
  </si>
  <si>
    <t>SOUTH-6711</t>
  </si>
  <si>
    <t>SOUTH-6712</t>
  </si>
  <si>
    <t>SOUTH-6713</t>
  </si>
  <si>
    <t>SOUTH-6714</t>
  </si>
  <si>
    <t>SOUTH-6715</t>
  </si>
  <si>
    <t>SOUTH-6716</t>
  </si>
  <si>
    <t>SOUTH-6717</t>
  </si>
  <si>
    <t>SOUTH-6718</t>
  </si>
  <si>
    <t>SOUTH-6719</t>
  </si>
  <si>
    <t>SOUTH-6720</t>
  </si>
  <si>
    <t>SOUTH-6721</t>
  </si>
  <si>
    <t>SOUTH-6722</t>
  </si>
  <si>
    <t>SOUTH-6723</t>
  </si>
  <si>
    <t>SOUTH-6724</t>
  </si>
  <si>
    <t>SRB-1100</t>
  </si>
  <si>
    <t>SRB-1104</t>
  </si>
  <si>
    <t>SRB-1113</t>
  </si>
  <si>
    <t>SRB-1114</t>
  </si>
  <si>
    <t>SRB-1200</t>
  </si>
  <si>
    <t>SRB-1201</t>
  </si>
  <si>
    <t>SRB-1207</t>
  </si>
  <si>
    <t>SRB-1215</t>
  </si>
  <si>
    <t>SRB-1216</t>
  </si>
  <si>
    <t>SRB-1217</t>
  </si>
  <si>
    <t>SRB-1220</t>
  </si>
  <si>
    <t>SRB-1225</t>
  </si>
  <si>
    <t>SRB-1227</t>
  </si>
  <si>
    <t>SRB-1228</t>
  </si>
  <si>
    <t>SRB-1229</t>
  </si>
  <si>
    <t>SRB-1231</t>
  </si>
  <si>
    <t>SRB-1233</t>
  </si>
  <si>
    <t>SRB-1235</t>
  </si>
  <si>
    <t>SRB-1237</t>
  </si>
  <si>
    <t>SRB-1240</t>
  </si>
  <si>
    <t>SRB-1301</t>
  </si>
  <si>
    <t>SRB-1304</t>
  </si>
  <si>
    <t>SRB-1310</t>
  </si>
  <si>
    <t>SRB-1315</t>
  </si>
  <si>
    <t>SRB-1320</t>
  </si>
  <si>
    <t>SRB-1325</t>
  </si>
  <si>
    <t>SRB-2100</t>
  </si>
  <si>
    <t>SRB-2105</t>
  </si>
  <si>
    <t>SRB-2107</t>
  </si>
  <si>
    <t>SRB-2109</t>
  </si>
  <si>
    <t>SRB-2120</t>
  </si>
  <si>
    <t>SRB-2121</t>
  </si>
  <si>
    <t>SRB-2122</t>
  </si>
  <si>
    <t>SRB-2123</t>
  </si>
  <si>
    <t>SRB-2124</t>
  </si>
  <si>
    <t>SRB-2125</t>
  </si>
  <si>
    <t>SRB-2126</t>
  </si>
  <si>
    <t>SRB-2127</t>
  </si>
  <si>
    <t>SRB-2130</t>
  </si>
  <si>
    <t>SRB-2131</t>
  </si>
  <si>
    <t>SRB-2132</t>
  </si>
  <si>
    <t>SRB-2133</t>
  </si>
  <si>
    <t>SRB-2134</t>
  </si>
  <si>
    <t>SRB-2135</t>
  </si>
  <si>
    <t>SRB-2136</t>
  </si>
  <si>
    <t>SRB-2138</t>
  </si>
  <si>
    <t>SRB-2139</t>
  </si>
  <si>
    <t>SRB-2140</t>
  </si>
  <si>
    <t>SRB-2142</t>
  </si>
  <si>
    <t>SRB-2144</t>
  </si>
  <si>
    <t>SRB-2145</t>
  </si>
  <si>
    <t>SRB-2200</t>
  </si>
  <si>
    <t>SRB-2202</t>
  </si>
  <si>
    <t>SRB-221</t>
  </si>
  <si>
    <t>SRB-2210</t>
  </si>
  <si>
    <t>SRB-2211</t>
  </si>
  <si>
    <t>SRB-2213</t>
  </si>
  <si>
    <t>SRB-2215</t>
  </si>
  <si>
    <t>SRB-2217</t>
  </si>
  <si>
    <t>SRB-2219</t>
  </si>
  <si>
    <t>SRB-2220</t>
  </si>
  <si>
    <t>SRB-2221</t>
  </si>
  <si>
    <t>SRB-2222</t>
  </si>
  <si>
    <t>SRB-2228</t>
  </si>
  <si>
    <t>SRB-2230</t>
  </si>
  <si>
    <t>SRB-2231</t>
  </si>
  <si>
    <t>SRB-2232</t>
  </si>
  <si>
    <t>SRB-2233</t>
  </si>
  <si>
    <t>SRB-2235</t>
  </si>
  <si>
    <t>SRB-2236</t>
  </si>
  <si>
    <t>SRB-2237</t>
  </si>
  <si>
    <t>SRB-2238</t>
  </si>
  <si>
    <t>SRB-2239</t>
  </si>
  <si>
    <t>SRB-2241</t>
  </si>
  <si>
    <t>SRB-2242</t>
  </si>
  <si>
    <t>SRB-2244</t>
  </si>
  <si>
    <t>SRB-2251</t>
  </si>
  <si>
    <t>SRB-2253</t>
  </si>
  <si>
    <t>SRB-2255</t>
  </si>
  <si>
    <t>SRB-2257</t>
  </si>
  <si>
    <t>SRB-2259</t>
  </si>
  <si>
    <t>SRB-2260</t>
  </si>
  <si>
    <t>SRB-2261</t>
  </si>
  <si>
    <t>SRB-2262</t>
  </si>
  <si>
    <t>SRB-2264</t>
  </si>
  <si>
    <t>SRB-2265</t>
  </si>
  <si>
    <t>SRB-2266</t>
  </si>
  <si>
    <t>SRB-2267</t>
  </si>
  <si>
    <t>SRB-2268</t>
  </si>
  <si>
    <t>SRB-2269</t>
  </si>
  <si>
    <t>SRB-2271</t>
  </si>
  <si>
    <t>SRB-2272</t>
  </si>
  <si>
    <t>SRB-2273</t>
  </si>
  <si>
    <t>SRB-2274</t>
  </si>
  <si>
    <t>SRB-2275</t>
  </si>
  <si>
    <t>SRB-2276</t>
  </si>
  <si>
    <t>SRB-2277</t>
  </si>
  <si>
    <t>SRB-2278</t>
  </si>
  <si>
    <t>SRB-2280</t>
  </si>
  <si>
    <t>SRB-2282</t>
  </si>
  <si>
    <t>SRB-2283</t>
  </si>
  <si>
    <t>SRB-2284</t>
  </si>
  <si>
    <t>SRB-2285</t>
  </si>
  <si>
    <t>SRB-2290</t>
  </si>
  <si>
    <t>SRB-2291</t>
  </si>
  <si>
    <t>SRB-2292</t>
  </si>
  <si>
    <t>SRB-2295</t>
  </si>
  <si>
    <t>SRB-3100</t>
  </si>
  <si>
    <t>SRB-3111</t>
  </si>
  <si>
    <t>SRB-3112</t>
  </si>
  <si>
    <t>SRB-3121</t>
  </si>
  <si>
    <t>SRB-3123</t>
  </si>
  <si>
    <t>SRB-3125</t>
  </si>
  <si>
    <t>SRB-3130</t>
  </si>
  <si>
    <t>SRB-3133</t>
  </si>
  <si>
    <t>SRB-3135</t>
  </si>
  <si>
    <t>SRB-3137</t>
  </si>
  <si>
    <t>SRB-3139</t>
  </si>
  <si>
    <t>SRB-3147</t>
  </si>
  <si>
    <t>SRB-3148</t>
  </si>
  <si>
    <t>SRB-3149</t>
  </si>
  <si>
    <t>SRB-3150</t>
  </si>
  <si>
    <t>SRB-3151</t>
  </si>
  <si>
    <t>SRB-3200</t>
  </si>
  <si>
    <t>SRB-3210</t>
  </si>
  <si>
    <t>SRB-3221</t>
  </si>
  <si>
    <t>SRB-3222</t>
  </si>
  <si>
    <t>SRB-3223</t>
  </si>
  <si>
    <t>SRB-3224</t>
  </si>
  <si>
    <t>SRB-3226</t>
  </si>
  <si>
    <t>SRB-3227</t>
  </si>
  <si>
    <t>SRB-3228</t>
  </si>
  <si>
    <t>SRB-3229</t>
  </si>
  <si>
    <t>SRB-3230</t>
  </si>
  <si>
    <t>SRB-3240</t>
  </si>
  <si>
    <t>SRB-3242</t>
  </si>
  <si>
    <t>SRB-3244</t>
  </si>
  <si>
    <t>SRB-3246</t>
  </si>
  <si>
    <t>SRB-3247</t>
  </si>
  <si>
    <t>SRB-3248</t>
  </si>
  <si>
    <t>SRB-3250</t>
  </si>
  <si>
    <t>SRB-3251</t>
  </si>
  <si>
    <t>SRB-3252</t>
  </si>
  <si>
    <t>SRB-3253</t>
  </si>
  <si>
    <t>SRB-3254</t>
  </si>
  <si>
    <t>SRB-3264</t>
  </si>
  <si>
    <t>SRB-3274</t>
  </si>
  <si>
    <t>SSME-1100</t>
  </si>
  <si>
    <t>SSME-1101</t>
  </si>
  <si>
    <t>SSME-1102</t>
  </si>
  <si>
    <t>SSME-1103</t>
  </si>
  <si>
    <t>SSME-1104</t>
  </si>
  <si>
    <t>SSME-1105</t>
  </si>
  <si>
    <t>SSME-1106</t>
  </si>
  <si>
    <t>SSME-1107</t>
  </si>
  <si>
    <t>SSME-1109</t>
  </si>
  <si>
    <t>SSME-1110</t>
  </si>
  <si>
    <t>SSME-1111</t>
  </si>
  <si>
    <t>SSME-1113</t>
  </si>
  <si>
    <t>SSME-1115</t>
  </si>
  <si>
    <t>SSME-1119</t>
  </si>
  <si>
    <t>SSME-2004</t>
  </si>
  <si>
    <t>SSME-2006</t>
  </si>
  <si>
    <t>SSME-2007</t>
  </si>
  <si>
    <t>SSME-2008</t>
  </si>
  <si>
    <t>SSME-2010</t>
  </si>
  <si>
    <t>SSME-2012</t>
  </si>
  <si>
    <t>SSME-2014</t>
  </si>
  <si>
    <t>SSME-2016</t>
  </si>
  <si>
    <t>SSME-2018</t>
  </si>
  <si>
    <t>SSME-2020</t>
  </si>
  <si>
    <t>SSME-2022</t>
  </si>
  <si>
    <t>SSME-2024</t>
  </si>
  <si>
    <t>SSME-2101</t>
  </si>
  <si>
    <t>SSME-2103</t>
  </si>
  <si>
    <t>SSME-2105</t>
  </si>
  <si>
    <t>SSME-2107</t>
  </si>
  <si>
    <t>SSME-2108</t>
  </si>
  <si>
    <t>SSME-2109</t>
  </si>
  <si>
    <t>SSME-2111</t>
  </si>
  <si>
    <t>SSME-2112</t>
  </si>
  <si>
    <t>SSME-2113</t>
  </si>
  <si>
    <t>SSME-2115</t>
  </si>
  <si>
    <t>SSME-2117</t>
  </si>
  <si>
    <t>SSME-2119</t>
  </si>
  <si>
    <t>SSME-2121</t>
  </si>
  <si>
    <t>SSME-2123</t>
  </si>
  <si>
    <t>SSME-2125</t>
  </si>
  <si>
    <t>SSME-2127</t>
  </si>
  <si>
    <t>SSME-2129</t>
  </si>
  <si>
    <t>SSME-2131</t>
  </si>
  <si>
    <t>SSME-2133</t>
  </si>
  <si>
    <t>SSME-2306</t>
  </si>
  <si>
    <t>SSME-2308</t>
  </si>
  <si>
    <t>SSME-2310</t>
  </si>
  <si>
    <t>SSME-2312</t>
  </si>
  <si>
    <t>SSME-2313</t>
  </si>
  <si>
    <t>SSME-2314</t>
  </si>
  <si>
    <t>SSME-2316</t>
  </si>
  <si>
    <t>SSME-2318</t>
  </si>
  <si>
    <t>SSME-2320</t>
  </si>
  <si>
    <t>SSME-2322</t>
  </si>
  <si>
    <t>SSME-2326</t>
  </si>
  <si>
    <t>SSME-2405</t>
  </si>
  <si>
    <t>SSME-2407</t>
  </si>
  <si>
    <t>SSME-2409</t>
  </si>
  <si>
    <t>SSME-2411</t>
  </si>
  <si>
    <t>SSME-2413</t>
  </si>
  <si>
    <t>SSME-2415</t>
  </si>
  <si>
    <t>SSME-2417</t>
  </si>
  <si>
    <t>SSME-2419</t>
  </si>
  <si>
    <t>SSME-2420</t>
  </si>
  <si>
    <t>SSME-2421</t>
  </si>
  <si>
    <t>SSME-2423</t>
  </si>
  <si>
    <t>SSME-2425</t>
  </si>
  <si>
    <t>SSME-2427</t>
  </si>
  <si>
    <t>SSME-2429</t>
  </si>
  <si>
    <t>SSME-2430</t>
  </si>
  <si>
    <t>SSME-2431</t>
  </si>
  <si>
    <t>SSME-2433</t>
  </si>
  <si>
    <t>SSME-276</t>
  </si>
  <si>
    <t>SSME-3004</t>
  </si>
  <si>
    <t>SSME-3005</t>
  </si>
  <si>
    <t>SSME-3006</t>
  </si>
  <si>
    <t>SSME-3007</t>
  </si>
  <si>
    <t>SSME-3008</t>
  </si>
  <si>
    <t>SSME-3010</t>
  </si>
  <si>
    <t>SSME-3011</t>
  </si>
  <si>
    <t>SSME-3012</t>
  </si>
  <si>
    <t>SSME-3013</t>
  </si>
  <si>
    <t>SSME-3014</t>
  </si>
  <si>
    <t>SSME-3015</t>
  </si>
  <si>
    <t>SSME-3016</t>
  </si>
  <si>
    <t>SSME-3018</t>
  </si>
  <si>
    <t>SSME-3020</t>
  </si>
  <si>
    <t>SSME-3021</t>
  </si>
  <si>
    <t>SSME-3022</t>
  </si>
  <si>
    <t>SSME-3024</t>
  </si>
  <si>
    <t>SSME-3026</t>
  </si>
  <si>
    <t>SSME-3100</t>
  </si>
  <si>
    <t>SSME-3101</t>
  </si>
  <si>
    <t>SSME-3103</t>
  </si>
  <si>
    <t>SSME-3108</t>
  </si>
  <si>
    <t>SSME-3109</t>
  </si>
  <si>
    <t>SSME-3111</t>
  </si>
  <si>
    <t>SSME-3113</t>
  </si>
  <si>
    <t>SSME-3115</t>
  </si>
  <si>
    <t>SSME-3117</t>
  </si>
  <si>
    <t>SSME-3119</t>
  </si>
  <si>
    <t>SSME-3123</t>
  </si>
  <si>
    <t>SSME-3125</t>
  </si>
  <si>
    <t>SSME-3126</t>
  </si>
  <si>
    <t>SSME-3127</t>
  </si>
  <si>
    <t>SSME-3129</t>
  </si>
  <si>
    <t>SSME-3131</t>
  </si>
  <si>
    <t>SSME-3133</t>
  </si>
  <si>
    <t>SSME-3136</t>
  </si>
  <si>
    <t>SSME-3137</t>
  </si>
  <si>
    <t>SSME-3141</t>
  </si>
  <si>
    <t>SSME-3306</t>
  </si>
  <si>
    <t>SSME-3308</t>
  </si>
  <si>
    <t>SSME-3309</t>
  </si>
  <si>
    <t>SSME-3310</t>
  </si>
  <si>
    <t>SSME-3312</t>
  </si>
  <si>
    <t>SSME-3314</t>
  </si>
  <si>
    <t>SSME-3316</t>
  </si>
  <si>
    <t>SSME-3318</t>
  </si>
  <si>
    <t>SSME-3320</t>
  </si>
  <si>
    <t>SSME-3322</t>
  </si>
  <si>
    <t>SSME-3324</t>
  </si>
  <si>
    <t>SSME-3328</t>
  </si>
  <si>
    <t>SSME-3405</t>
  </si>
  <si>
    <t>SSME-3407</t>
  </si>
  <si>
    <t>SSME-3409</t>
  </si>
  <si>
    <t>SSME-3411</t>
  </si>
  <si>
    <t>SSME-3413</t>
  </si>
  <si>
    <t>SSME-3415</t>
  </si>
  <si>
    <t>SSME-3417</t>
  </si>
  <si>
    <t>SSME-3419</t>
  </si>
  <si>
    <t>SSME-3421</t>
  </si>
  <si>
    <t>SSME-3423</t>
  </si>
  <si>
    <t>SSME-3425</t>
  </si>
  <si>
    <t>SSME-3426</t>
  </si>
  <si>
    <t>SSME-3427</t>
  </si>
  <si>
    <t>SSME-3428</t>
  </si>
  <si>
    <t>SSME-3429</t>
  </si>
  <si>
    <t>SSME-3430</t>
  </si>
  <si>
    <t>SSME-3433</t>
  </si>
  <si>
    <t>SSME-3437</t>
  </si>
  <si>
    <t>SSME-4005</t>
  </si>
  <si>
    <t>SSME-4007</t>
  </si>
  <si>
    <t>SSME-4009</t>
  </si>
  <si>
    <t>SSME-4011</t>
  </si>
  <si>
    <t>SSME-4015</t>
  </si>
  <si>
    <t>SSME-4101</t>
  </si>
  <si>
    <t>SSME-4107</t>
  </si>
  <si>
    <t>SSME-4108</t>
  </si>
  <si>
    <t>SSME-4109</t>
  </si>
  <si>
    <t>SSME-4111</t>
  </si>
  <si>
    <t>SSME-4113</t>
  </si>
  <si>
    <t>SSME-4114</t>
  </si>
  <si>
    <t>SSME-4115</t>
  </si>
  <si>
    <t>SSME-4117</t>
  </si>
  <si>
    <t>SSME-4118</t>
  </si>
  <si>
    <t>SSME-4119</t>
  </si>
  <si>
    <t>SSME-4121</t>
  </si>
  <si>
    <t>SSME-4123</t>
  </si>
  <si>
    <t>SSME-4125</t>
  </si>
  <si>
    <t>SSME-4127</t>
  </si>
  <si>
    <t>SSME-4129</t>
  </si>
  <si>
    <t>SSME-4131</t>
  </si>
  <si>
    <t>SSME-4133</t>
  </si>
  <si>
    <t>SSME-4135</t>
  </si>
  <si>
    <t>SSME-4137</t>
  </si>
  <si>
    <t>SSME-4139</t>
  </si>
  <si>
    <t>SSME-4141</t>
  </si>
  <si>
    <t>SSME-4307</t>
  </si>
  <si>
    <t>SSME-4309</t>
  </si>
  <si>
    <t>SSME-4311</t>
  </si>
  <si>
    <t>SSME-4405</t>
  </si>
  <si>
    <t>SSME-4407</t>
  </si>
  <si>
    <t>SSME-4408</t>
  </si>
  <si>
    <t>SSME-4409</t>
  </si>
  <si>
    <t>SSME-4411</t>
  </si>
  <si>
    <t>SSME-4412</t>
  </si>
  <si>
    <t>SSME-4413</t>
  </si>
  <si>
    <t>SSME-4415</t>
  </si>
  <si>
    <t>SSME-4426</t>
  </si>
  <si>
    <t>SSME-4428</t>
  </si>
  <si>
    <t>SSME-4429</t>
  </si>
  <si>
    <t>SSME-4431</t>
  </si>
  <si>
    <t>SSME-4433</t>
  </si>
  <si>
    <t>SSME-4435</t>
  </si>
  <si>
    <t>STDNT-1001</t>
  </si>
  <si>
    <t>STDNT-1002</t>
  </si>
  <si>
    <t>STDNT-1003</t>
  </si>
  <si>
    <t>STDNT-1017</t>
  </si>
  <si>
    <t>STDNT-1101</t>
  </si>
  <si>
    <t>STDNT-1102</t>
  </si>
  <si>
    <t>STDNT-1104</t>
  </si>
  <si>
    <t>STDNT-1106</t>
  </si>
  <si>
    <t>STDNT-1108</t>
  </si>
  <si>
    <t>STDNT-1109</t>
  </si>
  <si>
    <t>STDNT-1110</t>
  </si>
  <si>
    <t>STDNT-1200</t>
  </si>
  <si>
    <t>STDNT-1201</t>
  </si>
  <si>
    <t>STDNT-1202</t>
  </si>
  <si>
    <t>STDNT-1203</t>
  </si>
  <si>
    <t>STDNT-1204</t>
  </si>
  <si>
    <t>STDNT-1205</t>
  </si>
  <si>
    <t>STDNT-1206</t>
  </si>
  <si>
    <t>STDNT-1207</t>
  </si>
  <si>
    <t>STDNT-1209</t>
  </si>
  <si>
    <t>STDNT-1210</t>
  </si>
  <si>
    <t>STDNT-1211</t>
  </si>
  <si>
    <t>STDNT-1212</t>
  </si>
  <si>
    <t>STDNT-1214</t>
  </si>
  <si>
    <t>STDNT-1221</t>
  </si>
  <si>
    <t>STDNT-1223</t>
  </si>
  <si>
    <t>STDNT-1224</t>
  </si>
  <si>
    <t>STDNT-1227</t>
  </si>
  <si>
    <t>STDNT-1231</t>
  </si>
  <si>
    <t>STDNT-1236</t>
  </si>
  <si>
    <t>STDNT-1237</t>
  </si>
  <si>
    <t>STDNT-1238</t>
  </si>
  <si>
    <t>STDNT-1239</t>
  </si>
  <si>
    <t>STDNT-1243</t>
  </si>
  <si>
    <t>STDNT-1247</t>
  </si>
  <si>
    <t>STDNT-1249</t>
  </si>
  <si>
    <t>STDNT-1250</t>
  </si>
  <si>
    <t>STDNT-1252</t>
  </si>
  <si>
    <t>STDNT-1257</t>
  </si>
  <si>
    <t>STDNT-1263</t>
  </si>
  <si>
    <t>STDNT-1301</t>
  </si>
  <si>
    <t>STDNT-1302</t>
  </si>
  <si>
    <t>STDNT-1304</t>
  </si>
  <si>
    <t>STDNT-1306</t>
  </si>
  <si>
    <t>STDNT-1310</t>
  </si>
  <si>
    <t>STDNT-1311</t>
  </si>
  <si>
    <t>STDNT-1312</t>
  </si>
  <si>
    <t>STDNT-1314</t>
  </si>
  <si>
    <t>STDNT-1316</t>
  </si>
  <si>
    <t>STDNT-1318</t>
  </si>
  <si>
    <t>STDNT-1322</t>
  </si>
  <si>
    <t>STDNT-1324</t>
  </si>
  <si>
    <t>STDNT-1325</t>
  </si>
  <si>
    <t>STDNT-1326</t>
  </si>
  <si>
    <t>STDNT-1328</t>
  </si>
  <si>
    <t>STDNT-1330</t>
  </si>
  <si>
    <t>STDNT-1331</t>
  </si>
  <si>
    <t>STDNT-1332</t>
  </si>
  <si>
    <t>STDNT-1333</t>
  </si>
  <si>
    <t>STDNT-1334</t>
  </si>
  <si>
    <t>STDNT-1335</t>
  </si>
  <si>
    <t>STDNT-1337</t>
  </si>
  <si>
    <t>STDNT-1338</t>
  </si>
  <si>
    <t>STDNT-1339</t>
  </si>
  <si>
    <t>STDNT-1401</t>
  </si>
  <si>
    <t>STDNT-1402</t>
  </si>
  <si>
    <t>STDNT-1404</t>
  </si>
  <si>
    <t>STDNT-1405</t>
  </si>
  <si>
    <t>STDNT-1406</t>
  </si>
  <si>
    <t>STDNT-1408</t>
  </si>
  <si>
    <t>STDNT-1410</t>
  </si>
  <si>
    <t>STDNT-1412</t>
  </si>
  <si>
    <t>STDNT-1413</t>
  </si>
  <si>
    <t>STDNT-1418</t>
  </si>
  <si>
    <t>STDNT-1420</t>
  </si>
  <si>
    <t>STDNT-1422</t>
  </si>
  <si>
    <t>STDNT-1424</t>
  </si>
  <si>
    <t>STDNT-1426</t>
  </si>
  <si>
    <t>STDNT-1428</t>
  </si>
  <si>
    <t>STDNT-1600</t>
  </si>
  <si>
    <t>STDNT-1601</t>
  </si>
  <si>
    <t>STDNT-1602</t>
  </si>
  <si>
    <t>STDNT-1603</t>
  </si>
  <si>
    <t>STDNT-1604</t>
  </si>
  <si>
    <t>STDNT-1605</t>
  </si>
  <si>
    <t>STDNT-1606</t>
  </si>
  <si>
    <t>STDNT-1607</t>
  </si>
  <si>
    <t>STDNT-1608</t>
  </si>
  <si>
    <t>STDNT-1609</t>
  </si>
  <si>
    <t>STDNT-1612</t>
  </si>
  <si>
    <t>STDNT-1614</t>
  </si>
  <si>
    <t>STDNT-1615</t>
  </si>
  <si>
    <t>STDNT-1620</t>
  </si>
  <si>
    <t>STDNT-1622</t>
  </si>
  <si>
    <t>STDNT-1623</t>
  </si>
  <si>
    <t>STDNT-1626</t>
  </si>
  <si>
    <t>STDNT-1700</t>
  </si>
  <si>
    <t>STDNT-1702</t>
  </si>
  <si>
    <t>STDNT-1708</t>
  </si>
  <si>
    <t>STDNT-1712</t>
  </si>
  <si>
    <t>STDNT-1714</t>
  </si>
  <si>
    <t>STDNT-1717</t>
  </si>
  <si>
    <t>STDNT-1719</t>
  </si>
  <si>
    <t>STDNT-1803</t>
  </si>
  <si>
    <t>STDNT-1809</t>
  </si>
  <si>
    <t>STDNT-1812</t>
  </si>
  <si>
    <t>STDNT-1904</t>
  </si>
  <si>
    <t>STDNT-588</t>
  </si>
  <si>
    <t>STDNT-599</t>
  </si>
  <si>
    <t>STDNT1606O</t>
  </si>
  <si>
    <t>STDR-1000</t>
  </si>
  <si>
    <t>STDR-1001</t>
  </si>
  <si>
    <t>STDR-1002</t>
  </si>
  <si>
    <t>STDR-1003</t>
  </si>
  <si>
    <t>STDR-1004</t>
  </si>
  <si>
    <t>STDR-1005</t>
  </si>
  <si>
    <t>STDR-1006</t>
  </si>
  <si>
    <t>STDR-1007</t>
  </si>
  <si>
    <t>STDR-1008</t>
  </si>
  <si>
    <t>STDR-1009</t>
  </si>
  <si>
    <t>STDR-1010</t>
  </si>
  <si>
    <t>STDR-335</t>
  </si>
  <si>
    <t>STKS-1003</t>
  </si>
  <si>
    <t>STKS-1007</t>
  </si>
  <si>
    <t>STKS-778</t>
  </si>
  <si>
    <t>STKS-787D</t>
  </si>
  <si>
    <t>STORK-1001</t>
  </si>
  <si>
    <t>STORK-1019</t>
  </si>
  <si>
    <t>STORK-1025</t>
  </si>
  <si>
    <t>STORK-1029</t>
  </si>
  <si>
    <t>STORK-1033</t>
  </si>
  <si>
    <t>STORK-1035</t>
  </si>
  <si>
    <t>STORK-1041</t>
  </si>
  <si>
    <t>STORK-1045</t>
  </si>
  <si>
    <t>STORK-1053</t>
  </si>
  <si>
    <t>STORK-1055</t>
  </si>
  <si>
    <t>STORK-2001</t>
  </si>
  <si>
    <t>STORK-2002</t>
  </si>
  <si>
    <t>STORK-2003</t>
  </si>
  <si>
    <t>STORK-2100</t>
  </si>
  <si>
    <t>STORK-2101</t>
  </si>
  <si>
    <t>STORK-2103</t>
  </si>
  <si>
    <t>STORK-2104</t>
  </si>
  <si>
    <t>STORK-2105</t>
  </si>
  <si>
    <t>STORK-2106</t>
  </si>
  <si>
    <t>STORK-2107</t>
  </si>
  <si>
    <t>STORK-2108</t>
  </si>
  <si>
    <t>STORK-2109</t>
  </si>
  <si>
    <t>STORK-2110</t>
  </si>
  <si>
    <t>STORK-2111</t>
  </si>
  <si>
    <t>STORK-2112</t>
  </si>
  <si>
    <t>STORK-2113</t>
  </si>
  <si>
    <t>STORK-2114</t>
  </si>
  <si>
    <t>STORK-2115</t>
  </si>
  <si>
    <t>STORK-2116</t>
  </si>
  <si>
    <t>STORK-2117</t>
  </si>
  <si>
    <t>STORK-2118</t>
  </si>
  <si>
    <t>STORK-2120</t>
  </si>
  <si>
    <t>STORK-2124</t>
  </si>
  <si>
    <t>STORK-2125</t>
  </si>
  <si>
    <t>STORK-2126</t>
  </si>
  <si>
    <t>STORK-2127</t>
  </si>
  <si>
    <t>STORK-2128</t>
  </si>
  <si>
    <t>STORK-2129</t>
  </si>
  <si>
    <t>STORK-2130</t>
  </si>
  <si>
    <t>STORK-2131</t>
  </si>
  <si>
    <t>STORK-2132</t>
  </si>
  <si>
    <t>STORK-2133</t>
  </si>
  <si>
    <t>STORK-2134</t>
  </si>
  <si>
    <t>STORK-2135</t>
  </si>
  <si>
    <t>STORK-2141</t>
  </si>
  <si>
    <t>STORK-2142</t>
  </si>
  <si>
    <t>STORK-2143</t>
  </si>
  <si>
    <t>STORK-2144</t>
  </si>
  <si>
    <t>STORK-2145</t>
  </si>
  <si>
    <t>STORK-2146</t>
  </si>
  <si>
    <t>STORK-2147</t>
  </si>
  <si>
    <t>STORK-2148</t>
  </si>
  <si>
    <t>STORK-2149</t>
  </si>
  <si>
    <t>STORK-2151</t>
  </si>
  <si>
    <t>STORK-2158</t>
  </si>
  <si>
    <t>STORK-2160</t>
  </si>
  <si>
    <t>STORK-2161</t>
  </si>
  <si>
    <t>STORK-2162</t>
  </si>
  <si>
    <t>STORK-2163</t>
  </si>
  <si>
    <t>STORK-589</t>
  </si>
  <si>
    <t>STORK-927</t>
  </si>
  <si>
    <t>SYACT-808</t>
  </si>
  <si>
    <t>SYOF-0104</t>
  </si>
  <si>
    <t>SYOF-1000</t>
  </si>
  <si>
    <t>SYOF-818</t>
  </si>
  <si>
    <t>TDW-2500</t>
  </si>
  <si>
    <t>TENAY7101B</t>
  </si>
  <si>
    <t>THEC-1155</t>
  </si>
  <si>
    <t>THEC-1243</t>
  </si>
  <si>
    <t>THEC-1245</t>
  </si>
  <si>
    <t>THEC-1252</t>
  </si>
  <si>
    <t>THEC-1254</t>
  </si>
  <si>
    <t>THEC-1260</t>
  </si>
  <si>
    <t>THEC-581</t>
  </si>
  <si>
    <t>THTR-1101</t>
  </si>
  <si>
    <t>THTR-1119</t>
  </si>
  <si>
    <t>THTR-1307</t>
  </si>
  <si>
    <t>THTR-1311</t>
  </si>
  <si>
    <t>THTR-1313</t>
  </si>
  <si>
    <t>THTR-1500</t>
  </si>
  <si>
    <t>THTR-1508</t>
  </si>
  <si>
    <t>THTR-1509</t>
  </si>
  <si>
    <t>THTR-1510</t>
  </si>
  <si>
    <t>THTR-1511</t>
  </si>
  <si>
    <t>THTR-1512</t>
  </si>
  <si>
    <t>THTR-1513</t>
  </si>
  <si>
    <t>THTR-1514</t>
  </si>
  <si>
    <t>THTR-1515</t>
  </si>
  <si>
    <t>THTR-1518</t>
  </si>
  <si>
    <t>THTR-1519</t>
  </si>
  <si>
    <t>THTR-1602</t>
  </si>
  <si>
    <t>THTR-1604</t>
  </si>
  <si>
    <t>THTR-1605</t>
  </si>
  <si>
    <t>THTR-1606</t>
  </si>
  <si>
    <t>THTR-1607</t>
  </si>
  <si>
    <t>THTR-1608</t>
  </si>
  <si>
    <t>THTR-1613</t>
  </si>
  <si>
    <t>THTR-223</t>
  </si>
  <si>
    <t>THTR-2502</t>
  </si>
  <si>
    <t>THTR-2503</t>
  </si>
  <si>
    <t>THTR-2504</t>
  </si>
  <si>
    <t>THTR-2505</t>
  </si>
  <si>
    <t>THTR-2506</t>
  </si>
  <si>
    <t>THTR-2507</t>
  </si>
  <si>
    <t>THTR-2508</t>
  </si>
  <si>
    <t>THTR-2509</t>
  </si>
  <si>
    <t>THTR-2510</t>
  </si>
  <si>
    <t>THTR-2511</t>
  </si>
  <si>
    <t>THTR-2512</t>
  </si>
  <si>
    <t>THTR-2513</t>
  </si>
  <si>
    <t>THTR-2514</t>
  </si>
  <si>
    <t>THTR-2515</t>
  </si>
  <si>
    <t>THTR-2516</t>
  </si>
  <si>
    <t>THTR-2519</t>
  </si>
  <si>
    <t>THTR-2520</t>
  </si>
  <si>
    <t>THTR-2522</t>
  </si>
  <si>
    <t>THTR-2523</t>
  </si>
  <si>
    <t>THTR-2524</t>
  </si>
  <si>
    <t>THTR-2525</t>
  </si>
  <si>
    <t>THTR-2526</t>
  </si>
  <si>
    <t>THTR-2527</t>
  </si>
  <si>
    <t>THTR-2528</t>
  </si>
  <si>
    <t>THTR-2529</t>
  </si>
  <si>
    <t>THTR-2530</t>
  </si>
  <si>
    <t>THTR-2531</t>
  </si>
  <si>
    <t>THTR-2601</t>
  </si>
  <si>
    <t>THTR-2602</t>
  </si>
  <si>
    <t>THTR-2603</t>
  </si>
  <si>
    <t>THTR-2609</t>
  </si>
  <si>
    <t>TRANS-0101</t>
  </si>
  <si>
    <t>TRANS-0102</t>
  </si>
  <si>
    <t>TRANS-0103</t>
  </si>
  <si>
    <t>TRANS-0105</t>
  </si>
  <si>
    <t>TRANS-0107</t>
  </si>
  <si>
    <t>TRANS-0108</t>
  </si>
  <si>
    <t>TRLR-1000</t>
  </si>
  <si>
    <t>TRLR-1001</t>
  </si>
  <si>
    <t>TRLR-1002</t>
  </si>
  <si>
    <t>TRLR-1003</t>
  </si>
  <si>
    <t>TRLR-1004</t>
  </si>
  <si>
    <t>TRLR-1005</t>
  </si>
  <si>
    <t>TRLR-1006</t>
  </si>
  <si>
    <t>TRLR-1007</t>
  </si>
  <si>
    <t>TRLR-1008</t>
  </si>
  <si>
    <t>TRLR-1009</t>
  </si>
  <si>
    <t>TRLR-1010</t>
  </si>
  <si>
    <t>TRLR-1011</t>
  </si>
  <si>
    <t>TRLR-1012</t>
  </si>
  <si>
    <t>UNIV-1020</t>
  </si>
  <si>
    <t>UNIV-1130</t>
  </si>
  <si>
    <t>UNIV-1150</t>
  </si>
  <si>
    <t>UNIV-1152</t>
  </si>
  <si>
    <t>UNIV-1154</t>
  </si>
  <si>
    <t>UNIV-1158</t>
  </si>
  <si>
    <t>UNIV-1175</t>
  </si>
  <si>
    <t>UNIV-1178</t>
  </si>
  <si>
    <t>UNIV-1180</t>
  </si>
  <si>
    <t>UNIV-1182</t>
  </si>
  <si>
    <t>UNIV-1200</t>
  </si>
  <si>
    <t>UNIV-1254</t>
  </si>
  <si>
    <t>UNIV-1256</t>
  </si>
  <si>
    <t>UNIV-1261</t>
  </si>
  <si>
    <t>UNIV-1262</t>
  </si>
  <si>
    <t>UNIV-1330</t>
  </si>
  <si>
    <t>UNIV-1332</t>
  </si>
  <si>
    <t>UNIV-1502</t>
  </si>
  <si>
    <t>UNIV-1504</t>
  </si>
  <si>
    <t>UNIV-1519</t>
  </si>
  <si>
    <t>UNIV-1523</t>
  </si>
  <si>
    <t>UNIV-1527</t>
  </si>
  <si>
    <t>UNIV-1530</t>
  </si>
  <si>
    <t>UNIV-1531</t>
  </si>
  <si>
    <t>UNIV-1533</t>
  </si>
  <si>
    <t>UNIV-1535</t>
  </si>
  <si>
    <t>UNIV-2128</t>
  </si>
  <si>
    <t>UNIV-2130</t>
  </si>
  <si>
    <t>UNIV-2158</t>
  </si>
  <si>
    <t>UNIV-2160</t>
  </si>
  <si>
    <t>UNIV-2211</t>
  </si>
  <si>
    <t>UNIV-2264</t>
  </si>
  <si>
    <t>UNIV-2300</t>
  </si>
  <si>
    <t>UNIV-2305</t>
  </si>
  <si>
    <t>UNIV-2307</t>
  </si>
  <si>
    <t>UNIV-2345</t>
  </si>
  <si>
    <t>UNIV-2401</t>
  </si>
  <si>
    <t>UNIV-2402</t>
  </si>
  <si>
    <t>UNIV-2411</t>
  </si>
  <si>
    <t>UNIV-2413</t>
  </si>
  <si>
    <t>UNIV-2415</t>
  </si>
  <si>
    <t>UNIV-2502</t>
  </si>
  <si>
    <t>UNIV-2519</t>
  </si>
  <si>
    <t>UNIV-2521</t>
  </si>
  <si>
    <t>UNIV-2523</t>
  </si>
  <si>
    <t>UNIV-2527</t>
  </si>
  <si>
    <t>UNIV-2531</t>
  </si>
  <si>
    <t>UNIV-2533</t>
  </si>
  <si>
    <t>UNIV-2535</t>
  </si>
  <si>
    <t>UNIV-2537</t>
  </si>
  <si>
    <t>UNIV-3110</t>
  </si>
  <si>
    <t>UNIV-3135</t>
  </si>
  <si>
    <t>UNIV-3137</t>
  </si>
  <si>
    <t>UNIV-3151</t>
  </si>
  <si>
    <t>UNIV-3167</t>
  </si>
  <si>
    <t>UNIV-3195</t>
  </si>
  <si>
    <t>UNIV-558</t>
  </si>
  <si>
    <t>VESR-0000</t>
  </si>
  <si>
    <t>WEBB-1006</t>
  </si>
  <si>
    <t>WEBB-1015</t>
  </si>
  <si>
    <t>WEBB-1031</t>
  </si>
  <si>
    <t>WEBB-1034</t>
  </si>
  <si>
    <t>WEBB-1037</t>
  </si>
  <si>
    <t>WEBB-1050</t>
  </si>
  <si>
    <t>WEBB-1051</t>
  </si>
  <si>
    <t>WEBB-1055</t>
  </si>
  <si>
    <t>WEBB-1109</t>
  </si>
  <si>
    <t>WEBB-1111</t>
  </si>
  <si>
    <t>WEBB-1112</t>
  </si>
  <si>
    <t>WEBB-1113</t>
  </si>
  <si>
    <t>WEBB-1114</t>
  </si>
  <si>
    <t>WEBB-1116</t>
  </si>
  <si>
    <t>WEBB-1117</t>
  </si>
  <si>
    <t>WEBB-1120</t>
  </si>
  <si>
    <t>WEBB-2007</t>
  </si>
  <si>
    <t>WEBB-2012</t>
  </si>
  <si>
    <t>WEBB-2017</t>
  </si>
  <si>
    <t>WEBB-2024</t>
  </si>
  <si>
    <t>WEBB-2028</t>
  </si>
  <si>
    <t>WEBB-2029</t>
  </si>
  <si>
    <t>WEBB-2031</t>
  </si>
  <si>
    <t>WEBB-2034</t>
  </si>
  <si>
    <t>WEBB-2036</t>
  </si>
  <si>
    <t>WEBB-2041</t>
  </si>
  <si>
    <t>WEBB-2109</t>
  </si>
  <si>
    <t>WEBB-2111</t>
  </si>
  <si>
    <t>WEBB-2112</t>
  </si>
  <si>
    <t>WEBB-2113</t>
  </si>
  <si>
    <t>WEBB-2114</t>
  </si>
  <si>
    <t>WEBB-2115</t>
  </si>
  <si>
    <t>WEBB-2116</t>
  </si>
  <si>
    <t>WEBB-2117</t>
  </si>
  <si>
    <t>WEBB-2118</t>
  </si>
  <si>
    <t>WEBB-2120</t>
  </si>
  <si>
    <t>WEBB-526</t>
  </si>
  <si>
    <t>WSTC-1000</t>
  </si>
  <si>
    <t>WSTC-1007</t>
  </si>
  <si>
    <t>WSTC-1008</t>
  </si>
  <si>
    <t>WSTC-1010</t>
  </si>
  <si>
    <t>WSTC-1011</t>
  </si>
  <si>
    <t>WSTC-1012</t>
  </si>
  <si>
    <t>WSTC-1102</t>
  </si>
  <si>
    <t>WSTC-1104</t>
  </si>
  <si>
    <t>WSTC-1106</t>
  </si>
  <si>
    <t>WSTC-1108</t>
  </si>
  <si>
    <t>WSTC-1202</t>
  </si>
  <si>
    <t>WSTC-1204</t>
  </si>
  <si>
    <t>WSTC-1206</t>
  </si>
  <si>
    <t>WSTC-1402</t>
  </si>
  <si>
    <t>WSTC-1404</t>
  </si>
  <si>
    <t>WSTC-352</t>
  </si>
  <si>
    <t>WSTO-1001</t>
  </si>
  <si>
    <t>Lecturer (1630)</t>
  </si>
  <si>
    <t>Anthropology</t>
  </si>
  <si>
    <t>Lecturer (1632)</t>
  </si>
  <si>
    <t>Asian American Studies</t>
  </si>
  <si>
    <t>Senior Lecturer (1640)</t>
  </si>
  <si>
    <t>Biomolecular Science &amp; Engineering</t>
  </si>
  <si>
    <t>Senior Lecturer (1642)</t>
  </si>
  <si>
    <t>Black Studies</t>
  </si>
  <si>
    <t>Supervisor of Teacher Education (2220)</t>
  </si>
  <si>
    <t>Chemistry &amp; Biochemistry</t>
  </si>
  <si>
    <t>Chicana &amp; Chicano Studies</t>
  </si>
  <si>
    <t>Classics</t>
  </si>
  <si>
    <t>Communication</t>
  </si>
  <si>
    <t>Comparative Literature</t>
  </si>
  <si>
    <t>9/9</t>
  </si>
  <si>
    <t>Dean - College of Letters &amp; Science</t>
  </si>
  <si>
    <t>9/12</t>
  </si>
  <si>
    <t>Department of Art</t>
  </si>
  <si>
    <t>Dynamical Neuroscience</t>
  </si>
  <si>
    <t>Earth Science</t>
  </si>
  <si>
    <t>East Asian Languages &amp; Cultural Studies</t>
  </si>
  <si>
    <t>Ecology, Evolution &amp; Marine Biology</t>
  </si>
  <si>
    <t>Economics</t>
  </si>
  <si>
    <t>English</t>
  </si>
  <si>
    <t>BA</t>
  </si>
  <si>
    <t>English for Multilingual Students</t>
  </si>
  <si>
    <t>BS</t>
  </si>
  <si>
    <t>Environmental Studies</t>
  </si>
  <si>
    <t>MA</t>
  </si>
  <si>
    <t>Feminist Studies</t>
  </si>
  <si>
    <t>MFA</t>
  </si>
  <si>
    <t>Film &amp; Media Studies</t>
  </si>
  <si>
    <t>MS</t>
  </si>
  <si>
    <t>French &amp; Italian</t>
  </si>
  <si>
    <t>PhD</t>
  </si>
  <si>
    <t>Geography</t>
  </si>
  <si>
    <t>German</t>
  </si>
  <si>
    <t>Global &amp; International Studies</t>
  </si>
  <si>
    <t>Pierre Wiltzius, Dean of Mathematical, Life, and Physical Sciences</t>
  </si>
  <si>
    <t xml:space="preserve">History </t>
  </si>
  <si>
    <t>Charles Hale, Dean of Social Sciences</t>
  </si>
  <si>
    <t>History of Art &amp; Architecture</t>
  </si>
  <si>
    <t>Humanities &amp; Fine Arts</t>
  </si>
  <si>
    <t>Interdisciplinary Humanities Center</t>
  </si>
  <si>
    <t>Latin American &amp; Iberian Studies</t>
  </si>
  <si>
    <t>Linguistics</t>
  </si>
  <si>
    <t>Marine Studies Graduate Program</t>
  </si>
  <si>
    <t>Math, Life &amp; Physical Sciences</t>
  </si>
  <si>
    <t>Mathematics</t>
  </si>
  <si>
    <t>Media Arts &amp; Technology</t>
  </si>
  <si>
    <t>Military Science</t>
  </si>
  <si>
    <t>Molecular, Cellular, Developmental Biology</t>
  </si>
  <si>
    <t>Music</t>
  </si>
  <si>
    <t>Philosophy</t>
  </si>
  <si>
    <t>Physical Activities</t>
  </si>
  <si>
    <t>Physics</t>
  </si>
  <si>
    <t>Political Science</t>
  </si>
  <si>
    <t>Psychological &amp; Brain Sciences</t>
  </si>
  <si>
    <t>Religious Studies</t>
  </si>
  <si>
    <t>Social Sciences</t>
  </si>
  <si>
    <t>Sociology</t>
  </si>
  <si>
    <t>Spanish &amp; Portuguese</t>
  </si>
  <si>
    <t>Statistics &amp; Applied Probability</t>
  </si>
  <si>
    <t>Theater &amp; Dance</t>
  </si>
  <si>
    <t>Writing Program</t>
  </si>
  <si>
    <t xml:space="preserve">A.I </t>
  </si>
  <si>
    <t xml:space="preserve">B.I </t>
  </si>
  <si>
    <t xml:space="preserve">B.II </t>
  </si>
  <si>
    <t xml:space="preserve">C.I </t>
  </si>
  <si>
    <t xml:space="preserve">C.II </t>
  </si>
  <si>
    <t xml:space="preserve">C.III </t>
  </si>
  <si>
    <t>= initial appt</t>
  </si>
  <si>
    <t>= first reappt, year 1</t>
  </si>
  <si>
    <t>= second reappt, year 1</t>
  </si>
  <si>
    <t>= second reappt, year 2</t>
  </si>
  <si>
    <t>= second reappt, year 3</t>
  </si>
  <si>
    <t>= first reappt, year 2</t>
  </si>
  <si>
    <t>APPT GROUP</t>
  </si>
  <si>
    <r>
      <t>For Administrative and/or Service IWC Credit, please include justification.</t>
    </r>
    <r>
      <rPr>
        <b/>
        <sz val="8"/>
        <color rgb="FF000000"/>
        <rFont val="Calibri"/>
        <family val="2"/>
      </rPr>
      <t xml:space="preserve">
</t>
    </r>
    <r>
      <rPr>
        <b/>
        <sz val="10"/>
        <color indexed="8"/>
        <rFont val="Calibri"/>
        <family val="2"/>
      </rPr>
      <t xml:space="preserve">
For courses </t>
    </r>
    <r>
      <rPr>
        <b/>
        <u/>
        <sz val="10"/>
        <color indexed="8"/>
        <rFont val="Calibri"/>
        <family val="2"/>
      </rPr>
      <t>not</t>
    </r>
    <r>
      <rPr>
        <b/>
        <sz val="10"/>
        <color indexed="8"/>
        <rFont val="Calibri"/>
        <family val="2"/>
      </rPr>
      <t xml:space="preserve"> on approved curriculum plan (or approved courses with logistical changes), please provide information on funding, instructor or course substitution, IWC revision; i.e., any information that will assist in College approval process.</t>
    </r>
  </si>
  <si>
    <t>Daina Ramey Berry, Dean of Humanities and Fine Arts</t>
  </si>
  <si>
    <t>Salary Point:</t>
  </si>
  <si>
    <t>2023-24 &amp; 2024-25</t>
  </si>
  <si>
    <t>Is this a modification of an already-approved appointment or reappointment term?</t>
  </si>
  <si>
    <t>Initial Appointment</t>
  </si>
  <si>
    <t>2-Year Reappointment</t>
  </si>
  <si>
    <t>3-Year Reappointment</t>
  </si>
  <si>
    <t>Supplemental Assignment</t>
  </si>
  <si>
    <t>2023-24</t>
  </si>
  <si>
    <t>2024-25</t>
  </si>
  <si>
    <t>2025-26</t>
  </si>
  <si>
    <t>2022-23 &amp; 2023-24</t>
  </si>
  <si>
    <t>2024-25 &amp; 2025-26</t>
  </si>
  <si>
    <t>Has a Pre-Six Assessment been conducted?</t>
  </si>
  <si>
    <t>Per Red Binder II-3, a Pre-Six Assessment must be conducted as part of consideration for a 2-year reappointment. Please submit:
          •  Pre-Six Assessment feedback letter
          •  Any other documents your Dean's office might require - be sure to consult with your Dean's analyst for specific requirements</t>
  </si>
  <si>
    <r>
      <rPr>
        <b/>
        <sz val="10"/>
        <color theme="1"/>
        <rFont val="Calibri"/>
        <family val="2"/>
      </rPr>
      <t>INITIAL APPOINTMENTS</t>
    </r>
    <r>
      <rPr>
        <sz val="10"/>
        <color theme="1"/>
        <rFont val="Calibri"/>
        <family val="2"/>
      </rPr>
      <t xml:space="preserve">
•  1-Year Appointment Form
•  Academic Biography Form &amp; CV
</t>
    </r>
  </si>
  <si>
    <t>Employee ID:</t>
  </si>
  <si>
    <t>Documents to Submit:</t>
  </si>
  <si>
    <t>WORKLOAD (by quarter; including total/quarter)</t>
  </si>
  <si>
    <t>2026-27</t>
  </si>
  <si>
    <t>Salary Point</t>
  </si>
  <si>
    <t>Salary Rate</t>
  </si>
  <si>
    <t>AY</t>
  </si>
  <si>
    <t>Helper</t>
  </si>
  <si>
    <t>For 2-Year Reappointment</t>
  </si>
  <si>
    <t>For 3-Year Reappointment</t>
  </si>
  <si>
    <t>Has a Pre-Six Academic Review been conducted?</t>
  </si>
  <si>
    <t>Per Red Binder II-4, a Pre-Six Academic Review must be conducted as part of consideration for a 3-year reappointment. Please submit:
          •  Pre-Six Academic Review outcome letter
          •  Candidate and department-supplied materials that were submitted for the review
          •  Any other documents your Dean's office might require - be sure to consult with your Dean's analyst for specific requirements</t>
  </si>
  <si>
    <t>Academic Year:</t>
  </si>
  <si>
    <t>SALARY POINT</t>
  </si>
  <si>
    <t>IWC</t>
  </si>
  <si>
    <t>PRE-6 LECTURER APPOINTMENT WORKSHEET</t>
  </si>
  <si>
    <t>REVIEWER</t>
  </si>
  <si>
    <t>SALARY
RATE</t>
  </si>
  <si>
    <t>If Yes, salary point at previous appointment?</t>
  </si>
  <si>
    <t>If Yes, quarters of service to date in Unit 18 titles in this department?</t>
  </si>
  <si>
    <t>2024-25, 2025-26, &amp; 2026-27</t>
  </si>
  <si>
    <t>2025-26 &amp; 2026-27</t>
  </si>
  <si>
    <t>2027-28</t>
  </si>
  <si>
    <r>
      <rPr>
        <b/>
        <sz val="11"/>
        <color theme="1"/>
        <rFont val="Calibri"/>
        <family val="2"/>
      </rPr>
      <t>REAPPOINTMENTS</t>
    </r>
    <r>
      <rPr>
        <sz val="11"/>
        <color theme="1"/>
        <rFont val="Calibri"/>
        <family val="2"/>
      </rPr>
      <t xml:space="preserve">
•  2-Year OR 3-Year Reappointment Form
•  Statement of Interest Form 
•  Pre-Six Assessment feedback letter OR Pre-Six Academic Review outcome letter
•  ESCIs &amp; Student Comments - </t>
    </r>
    <r>
      <rPr>
        <sz val="10.5"/>
        <color theme="1"/>
        <rFont val="Calibri"/>
        <family val="2"/>
      </rPr>
      <t>add link to Box Folder in"Evaluation of Teaching" section</t>
    </r>
    <r>
      <rPr>
        <sz val="11"/>
        <color theme="1"/>
        <rFont val="Calibri"/>
        <family val="2"/>
      </rPr>
      <t xml:space="preserve">
•  For 3-Year Reppt - include review material from dept &amp; candidate in the Box Folder</t>
    </r>
  </si>
  <si>
    <t xml:space="preserve">Y or N
On approved curriculum plan?                </t>
  </si>
  <si>
    <r>
      <t xml:space="preserve">Y or N
Is this a true, bonafide, temporary hire? 
</t>
    </r>
    <r>
      <rPr>
        <b/>
        <u/>
        <sz val="10"/>
        <color theme="1"/>
        <rFont val="Calibri"/>
        <family val="2"/>
      </rPr>
      <t>IF YES</t>
    </r>
    <r>
      <rPr>
        <b/>
        <sz val="10"/>
        <color theme="1"/>
        <rFont val="Calibri"/>
        <family val="2"/>
      </rPr>
      <t xml:space="preserve">, describe the </t>
    </r>
    <r>
      <rPr>
        <b/>
        <u/>
        <sz val="10"/>
        <color theme="1"/>
        <rFont val="Calibri"/>
        <family val="2"/>
      </rPr>
      <t>nature and reason</t>
    </r>
    <r>
      <rPr>
        <b/>
        <sz val="10"/>
        <color theme="1"/>
        <rFont val="Calibri"/>
        <family val="2"/>
      </rPr>
      <t xml:space="preserve"> for the temporary hire (covering for instructor on leave, sabbatical, withdrawn from instruction, separated, or is otherwise unavailable).</t>
    </r>
  </si>
  <si>
    <t>code</t>
  </si>
  <si>
    <t>Description</t>
  </si>
  <si>
    <t>8-162</t>
  </si>
  <si>
    <t>AASP - Asian Studies</t>
  </si>
  <si>
    <t>8-099</t>
  </si>
  <si>
    <t>ADMS- Registrar &amp; Financial Aid</t>
  </si>
  <si>
    <t>8-218</t>
  </si>
  <si>
    <t>AFFA- Title IX Office</t>
  </si>
  <si>
    <t>8-093</t>
  </si>
  <si>
    <t>ASTD - Associated Students</t>
  </si>
  <si>
    <t>8-102</t>
  </si>
  <si>
    <t>ATHL - Athletics</t>
  </si>
  <si>
    <t>8-133</t>
  </si>
  <si>
    <t>CARE - Career Services</t>
  </si>
  <si>
    <t>8-217</t>
  </si>
  <si>
    <t>CFTM- Carsey-Wolf Center</t>
  </si>
  <si>
    <t>8-092</t>
  </si>
  <si>
    <t>CHLD - Childcare</t>
  </si>
  <si>
    <t>8-219</t>
  </si>
  <si>
    <t>CHNE-Chemical Engineering</t>
  </si>
  <si>
    <t>8-134</t>
  </si>
  <si>
    <t>CITO - ENTERPRISE TECHNOLOGY SERVICES</t>
  </si>
  <si>
    <t>8-136</t>
  </si>
  <si>
    <t>CMST- Communications</t>
  </si>
  <si>
    <t>8-175</t>
  </si>
  <si>
    <t>COMS - Computer Science</t>
  </si>
  <si>
    <t>8-210</t>
  </si>
  <si>
    <t>CONF - CONFERENCE</t>
  </si>
  <si>
    <t>8-130</t>
  </si>
  <si>
    <t>COUN - Counseling/CAPS</t>
  </si>
  <si>
    <t>8-135</t>
  </si>
  <si>
    <t>CRST - Creative Studies</t>
  </si>
  <si>
    <t>8-104</t>
  </si>
  <si>
    <t>CTRL - Controller</t>
  </si>
  <si>
    <t>8-109</t>
  </si>
  <si>
    <t>DEVL - Development</t>
  </si>
  <si>
    <t>8-105</t>
  </si>
  <si>
    <t>DFSS - Facilities</t>
  </si>
  <si>
    <t>8-128</t>
  </si>
  <si>
    <t>DOST - Student Life Cluster</t>
  </si>
  <si>
    <t>8-145</t>
  </si>
  <si>
    <t>DRAM - Dramatic Arts / Dance</t>
  </si>
  <si>
    <t>8-211</t>
  </si>
  <si>
    <t>DSRS - RESIDENTIAL &amp; COMMUNITY LIVING</t>
  </si>
  <si>
    <t>8-116</t>
  </si>
  <si>
    <t>EAPQ - UC Education Abroad Program</t>
  </si>
  <si>
    <t>8-119</t>
  </si>
  <si>
    <t>ECON - Economics</t>
  </si>
  <si>
    <t>8-113</t>
  </si>
  <si>
    <t>EDUC - Gervirtz Graduate School of Education</t>
  </si>
  <si>
    <t>8-097</t>
  </si>
  <si>
    <t>EEMB - Ecology, Evolution &amp; Marine Biology</t>
  </si>
  <si>
    <t>8-112</t>
  </si>
  <si>
    <t>ELEG - Electrical &amp; Computer Engineering</t>
  </si>
  <si>
    <t>8-100</t>
  </si>
  <si>
    <t>ENGR - Engineering</t>
  </si>
  <si>
    <t>8-190</t>
  </si>
  <si>
    <t>ENMT - Materials</t>
  </si>
  <si>
    <t>8-155</t>
  </si>
  <si>
    <t>ERII - Earth Science</t>
  </si>
  <si>
    <t>8-132</t>
  </si>
  <si>
    <t>ESMS - Bren Graduate School</t>
  </si>
  <si>
    <t>8-150</t>
  </si>
  <si>
    <t>FARM - Financial and Resource Management</t>
  </si>
  <si>
    <t>8-206</t>
  </si>
  <si>
    <t>FCHO - THE CLUB</t>
  </si>
  <si>
    <t>8-213</t>
  </si>
  <si>
    <t>FDCN- Concessions</t>
  </si>
  <si>
    <t>8-203</t>
  </si>
  <si>
    <t>FDFT - PORTOLA DINING COMMONS</t>
  </si>
  <si>
    <t>8-214</t>
  </si>
  <si>
    <t>FDRR- Tenaya Market</t>
  </si>
  <si>
    <t>8-204</t>
  </si>
  <si>
    <t>FDSC - CARRILLO DINING COMMONS</t>
  </si>
  <si>
    <t>8-201</t>
  </si>
  <si>
    <t>FDSD - DE LA GUERRA DINING COMMONS</t>
  </si>
  <si>
    <t>8-215</t>
  </si>
  <si>
    <t>FDSE- Catering</t>
  </si>
  <si>
    <t>8-202</t>
  </si>
  <si>
    <t>FDSO - ORTEGA DINING COMMONS</t>
  </si>
  <si>
    <t>8-200</t>
  </si>
  <si>
    <t>FDSR - CENTRAL DINING</t>
  </si>
  <si>
    <t>8-096</t>
  </si>
  <si>
    <t>FILM - Film Studies</t>
  </si>
  <si>
    <t>8-121</t>
  </si>
  <si>
    <t>GEOG - Geography</t>
  </si>
  <si>
    <t>8-120</t>
  </si>
  <si>
    <t>GISP - Global Studies</t>
  </si>
  <si>
    <t>8-138</t>
  </si>
  <si>
    <t>GRAD - Grad Division</t>
  </si>
  <si>
    <t>8-207</t>
  </si>
  <si>
    <t>HDAE- CENTRAL</t>
  </si>
  <si>
    <t>8-142</t>
  </si>
  <si>
    <t>IHUC - Interdisciplinary Humanities Center</t>
  </si>
  <si>
    <t>8-140</t>
  </si>
  <si>
    <t>INEE - Institute for Energy Efficiency</t>
  </si>
  <si>
    <t>8-123</t>
  </si>
  <si>
    <t>INST - Instructional Development</t>
  </si>
  <si>
    <t>8-185</t>
  </si>
  <si>
    <t>ISBE- Inst. Social Behaviour Econ Research</t>
  </si>
  <si>
    <t>8-165</t>
  </si>
  <si>
    <t>KITP - Kavli Institute for Theoretical Physics</t>
  </si>
  <si>
    <t>8-107</t>
  </si>
  <si>
    <t>LIBR - Library</t>
  </si>
  <si>
    <t>8-118</t>
  </si>
  <si>
    <t>LSAA - Letters and Science</t>
  </si>
  <si>
    <t>8-101</t>
  </si>
  <si>
    <t>LSIT - College of Letters &amp; Science</t>
  </si>
  <si>
    <t>8-131</t>
  </si>
  <si>
    <t>MATH - Mathematics</t>
  </si>
  <si>
    <t>8-157</t>
  </si>
  <si>
    <t>MCDB - MOLECULAR BIOLOGY</t>
  </si>
  <si>
    <t>8-137</t>
  </si>
  <si>
    <t>MECE - Mechanical Engineering</t>
  </si>
  <si>
    <t>8-098</t>
  </si>
  <si>
    <t>MSII - Marine Science</t>
  </si>
  <si>
    <t>8-212</t>
  </si>
  <si>
    <t>OPERATIONS/TPS</t>
  </si>
  <si>
    <t>8-170</t>
  </si>
  <si>
    <t>PERS - Human Resources</t>
  </si>
  <si>
    <t>8-103</t>
  </si>
  <si>
    <t>POLI - Police Dept</t>
  </si>
  <si>
    <t>8-129</t>
  </si>
  <si>
    <t>POLS - Political Science</t>
  </si>
  <si>
    <t>8-117</t>
  </si>
  <si>
    <t>PSYC - Psychological and Brain Sciences</t>
  </si>
  <si>
    <t>8-110</t>
  </si>
  <si>
    <t>SASC - South Hall</t>
  </si>
  <si>
    <t>8-160</t>
  </si>
  <si>
    <t>SASS - Student Academic Support Services</t>
  </si>
  <si>
    <t>8-108</t>
  </si>
  <si>
    <t>STHL - Student Health</t>
  </si>
  <si>
    <t>8-106</t>
  </si>
  <si>
    <t>STSP - Disabled Students Program</t>
  </si>
  <si>
    <t>8-139</t>
  </si>
  <si>
    <t>SUMS - Summer Sessions</t>
  </si>
  <si>
    <t>8-220</t>
  </si>
  <si>
    <t>TECH</t>
  </si>
  <si>
    <t>8-209</t>
  </si>
  <si>
    <t>UCBS - CAMPUS STORE</t>
  </si>
  <si>
    <t>8-208</t>
  </si>
  <si>
    <t>UCEN - University Center</t>
  </si>
  <si>
    <t>8-205</t>
  </si>
  <si>
    <t>UCFS - RETAIL DINING</t>
  </si>
  <si>
    <t>8-125</t>
  </si>
  <si>
    <t>WC - Wellness Cluster</t>
  </si>
  <si>
    <t>Worksite ID:</t>
  </si>
  <si>
    <t>SUPP ASSIGN FTE</t>
  </si>
  <si>
    <t>TOTAL FTE</t>
  </si>
  <si>
    <t>Comments:</t>
  </si>
  <si>
    <t>Reports To Position #:</t>
  </si>
  <si>
    <t>Type</t>
  </si>
  <si>
    <t>Base</t>
  </si>
  <si>
    <t>Supp</t>
  </si>
  <si>
    <t>Worksite ID</t>
  </si>
  <si>
    <t>8-111</t>
  </si>
  <si>
    <t>SASC - South Hall - Students</t>
  </si>
  <si>
    <t>8-114</t>
  </si>
  <si>
    <t>ANTH - Anthropology</t>
  </si>
  <si>
    <t>8-115</t>
  </si>
  <si>
    <t>NCEA - National Center for Ecological Analysis and Synthesis</t>
  </si>
  <si>
    <t>8-122</t>
  </si>
  <si>
    <t>EOPO - Educational Opportunity Program</t>
  </si>
  <si>
    <t>INST - Institutional Advancement</t>
  </si>
  <si>
    <t>8-124</t>
  </si>
  <si>
    <t>HSSB - HSSB Administrative Support Center</t>
  </si>
  <si>
    <t>8-126</t>
  </si>
  <si>
    <t>ARTS - Arts Admin Support Center</t>
  </si>
  <si>
    <t>8-127</t>
  </si>
  <si>
    <t>PHYS - Physics</t>
  </si>
  <si>
    <t>MATH - Mathmatics</t>
  </si>
  <si>
    <t>COMM - Communications</t>
  </si>
  <si>
    <t>GRAD - Graduate Division</t>
  </si>
  <si>
    <t>SUMS - SUMMER SESSIONS</t>
  </si>
  <si>
    <t>8-152</t>
  </si>
  <si>
    <t>ENST - ENVIRONMENTAL STUDIES</t>
  </si>
  <si>
    <t>ERII- Earth Science</t>
  </si>
  <si>
    <t>AASP - Asian American Studies</t>
  </si>
  <si>
    <t>8-172</t>
  </si>
  <si>
    <t>MATP - MEDIA ARTS &amp; TECHNOLOGY PROGRM</t>
  </si>
  <si>
    <t>8-180</t>
  </si>
  <si>
    <t>ICBT - Institute for Collaborative Biotechnologies</t>
  </si>
  <si>
    <t>ISBE - Institute for Social, Behavioral and Economic Research</t>
  </si>
  <si>
    <t>FDSC - Carrillo Dining Commons</t>
  </si>
  <si>
    <t>HDAE CENTRAL</t>
  </si>
  <si>
    <t>UCEN &amp; DLSS - University Center</t>
  </si>
  <si>
    <t>FDCN - Concessions</t>
  </si>
  <si>
    <t>8-216</t>
  </si>
  <si>
    <t>ISBE - Inst. Social Behaviour Econ Research</t>
  </si>
  <si>
    <t>CFTM - Carsey-Wolf Center</t>
  </si>
  <si>
    <t>8-92</t>
  </si>
  <si>
    <t>8-93</t>
  </si>
  <si>
    <t>8-94</t>
  </si>
  <si>
    <t>CHEM - Chemistry</t>
  </si>
  <si>
    <t>8-96</t>
  </si>
  <si>
    <t>8-97</t>
  </si>
  <si>
    <t>8-98</t>
  </si>
  <si>
    <t>8-99</t>
  </si>
  <si>
    <t>REGR/FINA - Financial Aid</t>
  </si>
  <si>
    <t>91</t>
  </si>
  <si>
    <t>BFS</t>
  </si>
  <si>
    <t>Base Appointment Position #</t>
  </si>
  <si>
    <t>Supplemental Assignment Position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</si>
</sst>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&quot;$&quot;#,##0.00"/>
    <numFmt numFmtId="167" formatCode="mm/dd/yy;@"/>
    <numFmt numFmtId="168" formatCode="m/d/yyyy;@"/>
  </numFmts>
  <fonts count="42">
    <font>
      <sz val="11"/>
      <color theme="1"/>
      <name val="Calibri"/>
    </font>
    <font>
      <sz val="12"/>
      <color theme="1"/>
      <name val="Calibri"/>
      <family val="2"/>
      <scheme val="minor"/>
    </font>
    <font>
      <sz val="11"/>
      <name val="Calibri"/>
      <family val="2"/>
    </font>
    <font>
      <b/>
      <sz val="10"/>
      <color indexed="8"/>
      <name val="Calibri"/>
      <family val="2"/>
    </font>
    <font>
      <b/>
      <u/>
      <sz val="10"/>
      <color indexed="8"/>
      <name val="Calibri"/>
      <family val="2"/>
    </font>
    <font>
      <b/>
      <sz val="11"/>
      <color theme="1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9"/>
      <color theme="1"/>
      <name val="Calibri"/>
      <family val="2"/>
    </font>
    <font>
      <sz val="10"/>
      <color theme="1"/>
      <name val="Times New Roman"/>
      <family val="1"/>
    </font>
    <font>
      <sz val="14"/>
      <color theme="1"/>
      <name val="Dancing Script"/>
    </font>
    <font>
      <i/>
      <sz val="9"/>
      <color theme="1"/>
      <name val="Calibri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Times New Roman"/>
      <family val="1"/>
    </font>
    <font>
      <b/>
      <sz val="10"/>
      <color theme="1"/>
      <name val="Calibri"/>
      <family val="2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theme="1"/>
      <name val="Calibri"/>
      <family val="2"/>
    </font>
    <font>
      <sz val="11"/>
      <name val="Times New Roman"/>
      <family val="1"/>
    </font>
    <font>
      <b/>
      <sz val="8"/>
      <color rgb="FF000000"/>
      <name val="Calibri"/>
      <family val="2"/>
    </font>
    <font>
      <sz val="10.5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</font>
    <font>
      <sz val="12"/>
      <color rgb="FFFF0000"/>
      <name val="Calibri"/>
      <family val="2"/>
    </font>
    <font>
      <b/>
      <sz val="9"/>
      <color theme="1"/>
      <name val="Calibri"/>
      <family val="2"/>
    </font>
    <font>
      <b/>
      <sz val="11"/>
      <color rgb="FFFF0000"/>
      <name val="Times New Roman"/>
      <family val="1"/>
    </font>
    <font>
      <sz val="12"/>
      <color rgb="FF000000"/>
      <name val="Calibri"/>
      <family val="2"/>
    </font>
    <font>
      <b/>
      <sz val="10"/>
      <color theme="1"/>
      <name val="Times New Roman"/>
      <family val="1"/>
    </font>
    <font>
      <i/>
      <sz val="8"/>
      <color theme="1"/>
      <name val="Calibri"/>
      <family val="2"/>
    </font>
    <font>
      <sz val="8"/>
      <color rgb="FF000000"/>
      <name val="Segoe UI"/>
      <charset val="1"/>
    </font>
    <font>
      <b/>
      <u/>
      <sz val="10"/>
      <color theme="1"/>
      <name val="Calibri"/>
      <family val="2"/>
    </font>
    <font>
      <i/>
      <sz val="12"/>
      <color rgb="FF999999"/>
      <name val="Calibri"/>
      <family val="2"/>
    </font>
    <font>
      <i/>
      <sz val="12"/>
      <color rgb="FFB7B7B7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FAEB"/>
        <bgColor rgb="FFFFFAEB"/>
      </patternFill>
    </fill>
    <fill>
      <patternFill patternType="solid">
        <fgColor rgb="FFE7E6E6"/>
        <bgColor rgb="FFE7E6E6"/>
      </patternFill>
    </fill>
    <fill>
      <patternFill patternType="solid">
        <fgColor rgb="FFFFFF00"/>
        <bgColor rgb="FFFFFF00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D8D8D8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FA8D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E6E6E6"/>
      </left>
      <right style="medium">
        <color rgb="FFE6E6E6"/>
      </right>
      <top/>
      <bottom style="thick">
        <color rgb="FFE6E6E6"/>
      </bottom>
      <diagonal/>
    </border>
    <border>
      <left/>
      <right/>
      <top/>
      <bottom style="thick">
        <color rgb="FFE6E6E6"/>
      </bottom>
      <diagonal/>
    </border>
    <border>
      <left style="medium">
        <color rgb="FFE6E6E6"/>
      </left>
      <right style="medium">
        <color rgb="FFE6E6E6"/>
      </right>
      <top/>
      <bottom style="medium">
        <color rgb="FFE6E6E6"/>
      </bottom>
      <diagonal/>
    </border>
    <border>
      <left/>
      <right/>
      <top/>
      <bottom style="medium">
        <color rgb="FFE6E6E6"/>
      </bottom>
      <diagonal/>
    </border>
    <border>
      <left style="medium">
        <color rgb="FFE6E6E6"/>
      </left>
      <right style="medium">
        <color rgb="FFE6E6E6"/>
      </right>
      <top/>
      <bottom/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12">
    <xf numFmtId="0" fontId="0" fillId="0" borderId="0" xfId="0"/>
    <xf numFmtId="0" fontId="5" fillId="0" borderId="9" xfId="0" applyFont="1" applyBorder="1" applyAlignment="1">
      <alignment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7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5" fillId="0" borderId="1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10" xfId="0" applyFont="1" applyBorder="1"/>
    <xf numFmtId="0" fontId="0" fillId="0" borderId="9" xfId="0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43" fontId="6" fillId="2" borderId="9" xfId="0" applyNumberFormat="1" applyFont="1" applyFill="1" applyBorder="1" applyAlignment="1">
      <alignment horizontal="center" vertical="center"/>
    </xf>
    <xf numFmtId="43" fontId="0" fillId="0" borderId="0" xfId="0" applyNumberFormat="1"/>
    <xf numFmtId="0" fontId="10" fillId="0" borderId="0" xfId="0" applyFont="1"/>
    <xf numFmtId="0" fontId="0" fillId="3" borderId="9" xfId="0" applyFill="1" applyBorder="1"/>
    <xf numFmtId="0" fontId="0" fillId="3" borderId="9" xfId="0" applyFill="1" applyBorder="1" applyAlignment="1">
      <alignment horizontal="center" wrapText="1"/>
    </xf>
    <xf numFmtId="0" fontId="0" fillId="0" borderId="9" xfId="0" applyBorder="1"/>
    <xf numFmtId="43" fontId="6" fillId="0" borderId="9" xfId="0" applyNumberFormat="1" applyFont="1" applyBorder="1" applyAlignment="1">
      <alignment horizontal="center"/>
    </xf>
    <xf numFmtId="2" fontId="6" fillId="0" borderId="9" xfId="0" applyNumberFormat="1" applyFont="1" applyBorder="1" applyAlignment="1">
      <alignment horizontal="center"/>
    </xf>
    <xf numFmtId="9" fontId="0" fillId="0" borderId="0" xfId="0" applyNumberFormat="1"/>
    <xf numFmtId="43" fontId="7" fillId="0" borderId="9" xfId="0" applyNumberFormat="1" applyFont="1" applyBorder="1" applyAlignment="1">
      <alignment horizontal="center"/>
    </xf>
    <xf numFmtId="9" fontId="7" fillId="0" borderId="9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7" fontId="7" fillId="0" borderId="9" xfId="0" applyNumberFormat="1" applyFont="1" applyBorder="1"/>
    <xf numFmtId="43" fontId="7" fillId="0" borderId="0" xfId="0" applyNumberFormat="1" applyFont="1" applyAlignment="1">
      <alignment horizontal="center"/>
    </xf>
    <xf numFmtId="9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7" fontId="7" fillId="0" borderId="0" xfId="0" applyNumberFormat="1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top"/>
    </xf>
    <xf numFmtId="0" fontId="12" fillId="0" borderId="13" xfId="0" applyFont="1" applyBorder="1"/>
    <xf numFmtId="0" fontId="0" fillId="0" borderId="13" xfId="0" applyBorder="1"/>
    <xf numFmtId="0" fontId="13" fillId="0" borderId="0" xfId="0" applyFont="1"/>
    <xf numFmtId="0" fontId="11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2" fontId="6" fillId="0" borderId="0" xfId="0" applyNumberFormat="1" applyFont="1"/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7" fillId="5" borderId="9" xfId="0" applyFont="1" applyFill="1" applyBorder="1" applyAlignment="1">
      <alignment horizontal="center" vertical="center" wrapText="1"/>
    </xf>
    <xf numFmtId="0" fontId="15" fillId="0" borderId="0" xfId="0" applyFont="1"/>
    <xf numFmtId="0" fontId="17" fillId="0" borderId="0" xfId="0" applyFont="1"/>
    <xf numFmtId="0" fontId="14" fillId="0" borderId="0" xfId="0" applyFont="1"/>
    <xf numFmtId="0" fontId="18" fillId="0" borderId="0" xfId="0" applyFont="1"/>
    <xf numFmtId="0" fontId="16" fillId="0" borderId="16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13" xfId="0" applyFont="1" applyBorder="1" applyAlignment="1">
      <alignment horizontal="right"/>
    </xf>
    <xf numFmtId="14" fontId="6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6" fillId="0" borderId="13" xfId="0" applyFont="1" applyBorder="1"/>
    <xf numFmtId="0" fontId="5" fillId="0" borderId="0" xfId="0" applyFont="1" applyAlignment="1">
      <alignment horizontal="left"/>
    </xf>
    <xf numFmtId="0" fontId="5" fillId="6" borderId="0" xfId="0" applyFont="1" applyFill="1"/>
    <xf numFmtId="2" fontId="5" fillId="0" borderId="13" xfId="0" applyNumberFormat="1" applyFont="1" applyBorder="1"/>
    <xf numFmtId="0" fontId="0" fillId="6" borderId="0" xfId="0" applyFill="1" applyAlignment="1">
      <alignment horizontal="left"/>
    </xf>
    <xf numFmtId="165" fontId="0" fillId="0" borderId="0" xfId="0" applyNumberFormat="1"/>
    <xf numFmtId="0" fontId="13" fillId="0" borderId="0" xfId="0" applyFont="1" applyAlignment="1">
      <alignment horizontal="right"/>
    </xf>
    <xf numFmtId="16" fontId="0" fillId="0" borderId="0" xfId="0" quotePrefix="1" applyNumberFormat="1"/>
    <xf numFmtId="0" fontId="0" fillId="0" borderId="0" xfId="0" quotePrefix="1"/>
    <xf numFmtId="0" fontId="0" fillId="6" borderId="0" xfId="0" applyFill="1"/>
    <xf numFmtId="0" fontId="21" fillId="0" borderId="0" xfId="0" applyFont="1"/>
    <xf numFmtId="0" fontId="22" fillId="0" borderId="0" xfId="0" applyFont="1" applyAlignment="1">
      <alignment horizontal="right"/>
    </xf>
    <xf numFmtId="0" fontId="0" fillId="0" borderId="0" xfId="0" applyAlignment="1">
      <alignment horizontal="left"/>
    </xf>
    <xf numFmtId="0" fontId="22" fillId="0" borderId="0" xfId="0" quotePrefix="1" applyFont="1"/>
    <xf numFmtId="0" fontId="22" fillId="0" borderId="0" xfId="0" applyFont="1" applyAlignment="1">
      <alignment horizontal="left"/>
    </xf>
    <xf numFmtId="0" fontId="6" fillId="0" borderId="13" xfId="0" applyFont="1" applyBorder="1" applyAlignment="1">
      <alignment horizontal="center"/>
    </xf>
    <xf numFmtId="10" fontId="6" fillId="0" borderId="9" xfId="0" applyNumberFormat="1" applyFont="1" applyBorder="1" applyAlignment="1">
      <alignment horizontal="center"/>
    </xf>
    <xf numFmtId="0" fontId="22" fillId="0" borderId="0" xfId="0" applyFont="1"/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0" fillId="0" borderId="27" xfId="0" applyBorder="1"/>
    <xf numFmtId="0" fontId="0" fillId="0" borderId="26" xfId="0" applyBorder="1"/>
    <xf numFmtId="0" fontId="22" fillId="0" borderId="0" xfId="0" applyFont="1" applyAlignment="1">
      <alignment vertical="center"/>
    </xf>
    <xf numFmtId="0" fontId="5" fillId="0" borderId="25" xfId="0" applyFont="1" applyBorder="1" applyAlignment="1">
      <alignment vertical="center"/>
    </xf>
    <xf numFmtId="0" fontId="6" fillId="0" borderId="25" xfId="0" applyFont="1" applyBorder="1" applyAlignment="1">
      <alignment horizontal="left" vertical="center" wrapText="1"/>
    </xf>
    <xf numFmtId="0" fontId="0" fillId="0" borderId="27" xfId="0" applyBorder="1" applyAlignment="1">
      <alignment wrapText="1"/>
    </xf>
    <xf numFmtId="0" fontId="0" fillId="0" borderId="26" xfId="0" applyBorder="1" applyAlignment="1">
      <alignment wrapText="1"/>
    </xf>
    <xf numFmtId="0" fontId="2" fillId="0" borderId="11" xfId="0" applyFont="1" applyBorder="1"/>
    <xf numFmtId="0" fontId="2" fillId="0" borderId="12" xfId="0" applyFont="1" applyBorder="1"/>
    <xf numFmtId="49" fontId="6" fillId="0" borderId="10" xfId="0" applyNumberFormat="1" applyFont="1" applyBorder="1" applyAlignment="1" applyProtection="1">
      <alignment horizontal="left"/>
      <protection hidden="1"/>
    </xf>
    <xf numFmtId="0" fontId="6" fillId="0" borderId="27" xfId="0" applyFont="1" applyBorder="1"/>
    <xf numFmtId="0" fontId="6" fillId="0" borderId="26" xfId="0" applyFont="1" applyBorder="1"/>
    <xf numFmtId="0" fontId="6" fillId="0" borderId="0" xfId="0" quotePrefix="1" applyFont="1" applyAlignment="1">
      <alignment horizontal="center"/>
    </xf>
    <xf numFmtId="0" fontId="27" fillId="0" borderId="25" xfId="0" applyFont="1" applyBorder="1" applyAlignment="1">
      <alignment vertical="center"/>
    </xf>
    <xf numFmtId="0" fontId="26" fillId="0" borderId="27" xfId="0" applyFont="1" applyBorder="1"/>
    <xf numFmtId="0" fontId="27" fillId="0" borderId="27" xfId="0" applyFont="1" applyBorder="1" applyAlignment="1">
      <alignment horizontal="left" vertical="center"/>
    </xf>
    <xf numFmtId="0" fontId="26" fillId="0" borderId="10" xfId="0" applyFont="1" applyBorder="1" applyAlignment="1">
      <alignment vertical="center"/>
    </xf>
    <xf numFmtId="0" fontId="27" fillId="0" borderId="0" xfId="0" applyFont="1"/>
    <xf numFmtId="0" fontId="26" fillId="0" borderId="0" xfId="0" applyFont="1"/>
    <xf numFmtId="0" fontId="1" fillId="0" borderId="25" xfId="0" applyFont="1" applyBorder="1" applyAlignment="1">
      <alignment vertical="center"/>
    </xf>
    <xf numFmtId="0" fontId="30" fillId="0" borderId="0" xfId="0" applyFont="1"/>
    <xf numFmtId="0" fontId="26" fillId="0" borderId="0" xfId="0" applyFont="1" applyAlignment="1">
      <alignment vertical="center" wrapText="1"/>
    </xf>
    <xf numFmtId="0" fontId="19" fillId="0" borderId="0" xfId="0" applyFont="1" applyAlignment="1">
      <alignment horizontal="center"/>
    </xf>
    <xf numFmtId="0" fontId="8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8" xfId="0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left" vertical="center" wrapText="1"/>
    </xf>
    <xf numFmtId="164" fontId="31" fillId="0" borderId="0" xfId="0" applyNumberFormat="1" applyFont="1" applyAlignment="1">
      <alignment horizontal="left" vertical="center"/>
    </xf>
    <xf numFmtId="0" fontId="2" fillId="0" borderId="0" xfId="0" applyFont="1"/>
    <xf numFmtId="0" fontId="6" fillId="0" borderId="0" xfId="0" applyFont="1" applyAlignment="1">
      <alignment horizontal="right"/>
    </xf>
    <xf numFmtId="0" fontId="0" fillId="0" borderId="13" xfId="0" applyBorder="1" applyAlignment="1">
      <alignment horizontal="center"/>
    </xf>
    <xf numFmtId="0" fontId="22" fillId="0" borderId="0" xfId="0" quotePrefix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3" xfId="0" applyFont="1" applyBorder="1" applyAlignment="1">
      <alignment horizontal="left"/>
    </xf>
    <xf numFmtId="0" fontId="18" fillId="0" borderId="34" xfId="0" applyFont="1" applyBorder="1"/>
    <xf numFmtId="164" fontId="18" fillId="0" borderId="0" xfId="0" applyNumberFormat="1" applyFont="1" applyAlignment="1">
      <alignment horizontal="left" wrapText="1"/>
    </xf>
    <xf numFmtId="0" fontId="18" fillId="0" borderId="0" xfId="0" applyFont="1" applyAlignment="1">
      <alignment horizontal="left" wrapText="1"/>
    </xf>
    <xf numFmtId="10" fontId="18" fillId="0" borderId="0" xfId="0" applyNumberFormat="1" applyFont="1" applyAlignment="1">
      <alignment horizontal="right"/>
    </xf>
    <xf numFmtId="10" fontId="18" fillId="0" borderId="0" xfId="0" applyNumberFormat="1" applyFont="1" applyAlignment="1">
      <alignment horizontal="left"/>
    </xf>
    <xf numFmtId="10" fontId="18" fillId="0" borderId="0" xfId="0" applyNumberFormat="1" applyFont="1" applyAlignment="1">
      <alignment horizontal="center"/>
    </xf>
    <xf numFmtId="43" fontId="18" fillId="0" borderId="0" xfId="0" applyNumberFormat="1" applyFont="1" applyAlignment="1">
      <alignment horizontal="center" vertical="top"/>
    </xf>
    <xf numFmtId="2" fontId="18" fillId="0" borderId="35" xfId="0" applyNumberFormat="1" applyFont="1" applyBorder="1" applyAlignment="1">
      <alignment horizontal="center"/>
    </xf>
    <xf numFmtId="43" fontId="18" fillId="0" borderId="0" xfId="0" applyNumberFormat="1" applyFont="1" applyAlignment="1">
      <alignment horizontal="center"/>
    </xf>
    <xf numFmtId="10" fontId="32" fillId="0" borderId="0" xfId="0" applyNumberFormat="1" applyFont="1" applyAlignment="1">
      <alignment horizontal="center"/>
    </xf>
    <xf numFmtId="0" fontId="18" fillId="0" borderId="29" xfId="0" applyFont="1" applyBorder="1"/>
    <xf numFmtId="164" fontId="18" fillId="0" borderId="28" xfId="0" applyNumberFormat="1" applyFont="1" applyBorder="1" applyAlignment="1">
      <alignment horizontal="left" wrapText="1"/>
    </xf>
    <xf numFmtId="0" fontId="18" fillId="0" borderId="28" xfId="0" applyFont="1" applyBorder="1" applyAlignment="1">
      <alignment horizontal="left" wrapText="1"/>
    </xf>
    <xf numFmtId="7" fontId="18" fillId="0" borderId="28" xfId="0" applyNumberFormat="1" applyFont="1" applyBorder="1" applyAlignment="1">
      <alignment horizontal="left"/>
    </xf>
    <xf numFmtId="0" fontId="18" fillId="0" borderId="28" xfId="0" applyFont="1" applyBorder="1" applyAlignment="1">
      <alignment horizontal="left"/>
    </xf>
    <xf numFmtId="10" fontId="18" fillId="0" borderId="28" xfId="0" applyNumberFormat="1" applyFont="1" applyBorder="1" applyAlignment="1">
      <alignment horizontal="right"/>
    </xf>
    <xf numFmtId="0" fontId="18" fillId="0" borderId="28" xfId="0" applyFont="1" applyBorder="1"/>
    <xf numFmtId="10" fontId="18" fillId="0" borderId="28" xfId="0" applyNumberFormat="1" applyFont="1" applyBorder="1" applyAlignment="1">
      <alignment horizontal="left"/>
    </xf>
    <xf numFmtId="43" fontId="18" fillId="0" borderId="28" xfId="0" applyNumberFormat="1" applyFont="1" applyBorder="1" applyAlignment="1">
      <alignment horizontal="center"/>
    </xf>
    <xf numFmtId="10" fontId="32" fillId="0" borderId="28" xfId="0" applyNumberFormat="1" applyFont="1" applyBorder="1" applyAlignment="1">
      <alignment horizontal="center"/>
    </xf>
    <xf numFmtId="2" fontId="18" fillId="0" borderId="30" xfId="0" applyNumberFormat="1" applyFont="1" applyBorder="1" applyAlignment="1">
      <alignment horizontal="center"/>
    </xf>
    <xf numFmtId="0" fontId="15" fillId="9" borderId="31" xfId="0" applyFont="1" applyFill="1" applyBorder="1" applyAlignment="1">
      <alignment vertical="center"/>
    </xf>
    <xf numFmtId="0" fontId="15" fillId="9" borderId="32" xfId="0" applyFont="1" applyFill="1" applyBorder="1" applyAlignment="1">
      <alignment horizontal="center" vertical="center"/>
    </xf>
    <xf numFmtId="0" fontId="15" fillId="9" borderId="32" xfId="0" applyFont="1" applyFill="1" applyBorder="1" applyAlignment="1">
      <alignment vertical="center"/>
    </xf>
    <xf numFmtId="0" fontId="15" fillId="9" borderId="32" xfId="0" applyFont="1" applyFill="1" applyBorder="1" applyAlignment="1">
      <alignment horizontal="left" vertical="center"/>
    </xf>
    <xf numFmtId="0" fontId="15" fillId="9" borderId="32" xfId="0" applyFont="1" applyFill="1" applyBorder="1" applyAlignment="1">
      <alignment horizontal="right" vertical="center"/>
    </xf>
    <xf numFmtId="0" fontId="15" fillId="9" borderId="33" xfId="0" applyFont="1" applyFill="1" applyBorder="1" applyAlignment="1">
      <alignment horizontal="center" vertical="center"/>
    </xf>
    <xf numFmtId="0" fontId="0" fillId="10" borderId="27" xfId="0" applyFill="1" applyBorder="1"/>
    <xf numFmtId="0" fontId="0" fillId="10" borderId="27" xfId="0" applyFill="1" applyBorder="1" applyAlignment="1">
      <alignment horizontal="center"/>
    </xf>
    <xf numFmtId="0" fontId="0" fillId="10" borderId="26" xfId="0" applyFill="1" applyBorder="1"/>
    <xf numFmtId="0" fontId="15" fillId="11" borderId="0" xfId="0" applyFont="1" applyFill="1" applyAlignment="1">
      <alignment vertical="center"/>
    </xf>
    <xf numFmtId="0" fontId="5" fillId="11" borderId="0" xfId="0" applyFont="1" applyFill="1" applyAlignment="1">
      <alignment vertical="center"/>
    </xf>
    <xf numFmtId="0" fontId="33" fillId="11" borderId="0" xfId="0" applyFont="1" applyFill="1" applyAlignment="1">
      <alignment vertical="center"/>
    </xf>
    <xf numFmtId="0" fontId="11" fillId="11" borderId="0" xfId="0" applyFont="1" applyFill="1" applyAlignment="1">
      <alignment vertical="center"/>
    </xf>
    <xf numFmtId="0" fontId="7" fillId="11" borderId="0" xfId="0" applyFont="1" applyFill="1" applyAlignment="1">
      <alignment vertical="center"/>
    </xf>
    <xf numFmtId="0" fontId="6" fillId="0" borderId="27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2" fontId="5" fillId="0" borderId="0" xfId="0" applyNumberFormat="1" applyFont="1"/>
    <xf numFmtId="0" fontId="6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0" fillId="0" borderId="1" xfId="0" applyBorder="1"/>
    <xf numFmtId="0" fontId="15" fillId="12" borderId="36" xfId="0" applyFont="1" applyFill="1" applyBorder="1" applyAlignment="1">
      <alignment horizontal="center" wrapText="1"/>
    </xf>
    <xf numFmtId="0" fontId="15" fillId="12" borderId="37" xfId="0" applyFont="1" applyFill="1" applyBorder="1" applyAlignment="1">
      <alignment wrapText="1"/>
    </xf>
    <xf numFmtId="0" fontId="18" fillId="13" borderId="38" xfId="0" applyFont="1" applyFill="1" applyBorder="1" applyAlignment="1">
      <alignment horizontal="center" wrapText="1"/>
    </xf>
    <xf numFmtId="0" fontId="18" fillId="13" borderId="39" xfId="0" applyFont="1" applyFill="1" applyBorder="1" applyAlignment="1">
      <alignment wrapText="1"/>
    </xf>
    <xf numFmtId="0" fontId="37" fillId="13" borderId="38" xfId="0" applyFont="1" applyFill="1" applyBorder="1" applyAlignment="1">
      <alignment horizontal="center" wrapText="1"/>
    </xf>
    <xf numFmtId="0" fontId="37" fillId="13" borderId="39" xfId="0" applyFont="1" applyFill="1" applyBorder="1" applyAlignment="1">
      <alignment wrapText="1"/>
    </xf>
    <xf numFmtId="0" fontId="18" fillId="0" borderId="38" xfId="0" applyFont="1" applyBorder="1" applyAlignment="1">
      <alignment horizontal="center" wrapText="1"/>
    </xf>
    <xf numFmtId="0" fontId="18" fillId="0" borderId="39" xfId="0" applyFont="1" applyBorder="1" applyAlignment="1">
      <alignment wrapText="1"/>
    </xf>
    <xf numFmtId="0" fontId="38" fillId="13" borderId="38" xfId="0" applyFont="1" applyFill="1" applyBorder="1" applyAlignment="1">
      <alignment horizontal="center" wrapText="1"/>
    </xf>
    <xf numFmtId="0" fontId="38" fillId="13" borderId="39" xfId="0" applyFont="1" applyFill="1" applyBorder="1" applyAlignment="1">
      <alignment wrapText="1"/>
    </xf>
    <xf numFmtId="0" fontId="18" fillId="13" borderId="40" xfId="0" applyFont="1" applyFill="1" applyBorder="1" applyAlignment="1">
      <alignment vertical="center"/>
    </xf>
    <xf numFmtId="2" fontId="5" fillId="0" borderId="1" xfId="0" applyNumberFormat="1" applyFont="1" applyBorder="1"/>
    <xf numFmtId="0" fontId="5" fillId="10" borderId="25" xfId="0" applyFont="1" applyFill="1" applyBorder="1"/>
    <xf numFmtId="0" fontId="20" fillId="0" borderId="0" xfId="0" applyFont="1"/>
    <xf numFmtId="168" fontId="34" fillId="0" borderId="0" xfId="0" quotePrefix="1" applyNumberFormat="1" applyFont="1" applyAlignment="1">
      <alignment horizontal="right"/>
    </xf>
    <xf numFmtId="0" fontId="23" fillId="0" borderId="0" xfId="0" applyFont="1" applyAlignment="1">
      <alignment horizontal="center" vertical="center"/>
    </xf>
    <xf numFmtId="167" fontId="23" fillId="0" borderId="0" xfId="0" applyNumberFormat="1" applyFont="1" applyAlignment="1">
      <alignment horizontal="center" vertical="center"/>
    </xf>
    <xf numFmtId="0" fontId="22" fillId="0" borderId="9" xfId="0" applyFont="1" applyBorder="1" applyAlignment="1">
      <alignment horizontal="center"/>
    </xf>
    <xf numFmtId="43" fontId="9" fillId="0" borderId="12" xfId="0" applyNumberFormat="1" applyFont="1" applyBorder="1"/>
    <xf numFmtId="0" fontId="8" fillId="0" borderId="25" xfId="0" applyFont="1" applyBorder="1"/>
    <xf numFmtId="0" fontId="9" fillId="0" borderId="27" xfId="0" applyFont="1" applyBorder="1"/>
    <xf numFmtId="49" fontId="39" fillId="14" borderId="41" xfId="0" applyNumberFormat="1" applyFont="1" applyFill="1" applyBorder="1" applyAlignment="1">
      <alignment vertical="center"/>
    </xf>
    <xf numFmtId="49" fontId="39" fillId="14" borderId="42" xfId="0" applyNumberFormat="1" applyFont="1" applyFill="1" applyBorder="1" applyAlignment="1">
      <alignment vertical="center"/>
    </xf>
    <xf numFmtId="49" fontId="40" fillId="0" borderId="43" xfId="0" applyNumberFormat="1" applyFont="1" applyBorder="1" applyAlignment="1">
      <alignment horizontal="center" vertical="center"/>
    </xf>
    <xf numFmtId="49" fontId="40" fillId="0" borderId="44" xfId="0" applyNumberFormat="1" applyFont="1" applyBorder="1" applyAlignment="1">
      <alignment vertical="center"/>
    </xf>
    <xf numFmtId="49" fontId="40" fillId="14" borderId="43" xfId="0" applyNumberFormat="1" applyFont="1" applyFill="1" applyBorder="1" applyAlignment="1">
      <alignment horizontal="center" vertical="center"/>
    </xf>
    <xf numFmtId="49" fontId="40" fillId="14" borderId="44" xfId="0" applyNumberFormat="1" applyFont="1" applyFill="1" applyBorder="1" applyAlignment="1">
      <alignment vertical="center"/>
    </xf>
    <xf numFmtId="49" fontId="40" fillId="14" borderId="45" xfId="0" applyNumberFormat="1" applyFont="1" applyFill="1" applyBorder="1" applyAlignment="1">
      <alignment horizontal="center" vertical="center"/>
    </xf>
    <xf numFmtId="49" fontId="40" fillId="14" borderId="0" xfId="0" applyNumberFormat="1" applyFont="1" applyFill="1" applyAlignment="1">
      <alignment vertical="center"/>
    </xf>
    <xf numFmtId="0" fontId="41" fillId="0" borderId="0" xfId="0" applyFont="1"/>
    <xf numFmtId="0" fontId="6" fillId="2" borderId="10" xfId="0" applyFont="1" applyFill="1" applyBorder="1" applyAlignment="1">
      <alignment horizontal="center" vertical="center" wrapText="1"/>
    </xf>
    <xf numFmtId="0" fontId="7" fillId="0" borderId="46" xfId="0" applyFont="1" applyBorder="1" applyAlignment="1">
      <alignment horizontal="left" vertical="center"/>
    </xf>
    <xf numFmtId="0" fontId="2" fillId="0" borderId="46" xfId="0" applyFont="1" applyBorder="1"/>
    <xf numFmtId="0" fontId="0" fillId="0" borderId="46" xfId="0" applyBorder="1"/>
    <xf numFmtId="0" fontId="6" fillId="2" borderId="10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2" fillId="0" borderId="12" xfId="0" applyFont="1" applyBorder="1"/>
    <xf numFmtId="0" fontId="0" fillId="0" borderId="10" xfId="0" applyBorder="1" applyAlignment="1">
      <alignment horizontal="center"/>
    </xf>
    <xf numFmtId="0" fontId="23" fillId="0" borderId="25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167" fontId="23" fillId="0" borderId="25" xfId="0" applyNumberFormat="1" applyFont="1" applyBorder="1" applyAlignment="1">
      <alignment horizontal="center" vertical="center"/>
    </xf>
    <xf numFmtId="167" fontId="23" fillId="0" borderId="26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/>
    <xf numFmtId="0" fontId="0" fillId="0" borderId="13" xfId="0" applyBorder="1" applyAlignment="1">
      <alignment horizontal="left"/>
    </xf>
    <xf numFmtId="0" fontId="2" fillId="0" borderId="13" xfId="0" applyFont="1" applyBorder="1"/>
    <xf numFmtId="0" fontId="23" fillId="0" borderId="25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top" wrapText="1"/>
    </xf>
    <xf numFmtId="0" fontId="0" fillId="0" borderId="0" xfId="0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14" fontId="0" fillId="0" borderId="13" xfId="0" applyNumberFormat="1" applyBorder="1" applyAlignment="1">
      <alignment horizontal="left"/>
    </xf>
    <xf numFmtId="0" fontId="26" fillId="0" borderId="0" xfId="0" applyFont="1" applyAlignment="1">
      <alignment vertical="center" wrapText="1"/>
    </xf>
    <xf numFmtId="0" fontId="14" fillId="4" borderId="8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2" fillId="8" borderId="8" xfId="0" applyFont="1" applyFill="1" applyBorder="1" applyAlignment="1">
      <alignment horizontal="left" vertical="top" wrapText="1"/>
    </xf>
    <xf numFmtId="0" fontId="0" fillId="8" borderId="2" xfId="0" applyFill="1" applyBorder="1" applyAlignment="1">
      <alignment vertical="top" wrapText="1"/>
    </xf>
    <xf numFmtId="0" fontId="0" fillId="8" borderId="3" xfId="0" applyFill="1" applyBorder="1" applyAlignment="1">
      <alignment vertical="top" wrapText="1"/>
    </xf>
    <xf numFmtId="0" fontId="0" fillId="8" borderId="4" xfId="0" applyFill="1" applyBorder="1" applyAlignment="1">
      <alignment vertical="top" wrapText="1"/>
    </xf>
    <xf numFmtId="0" fontId="0" fillId="8" borderId="0" xfId="0" applyFill="1" applyAlignment="1">
      <alignment vertical="top" wrapText="1"/>
    </xf>
    <xf numFmtId="0" fontId="0" fillId="8" borderId="5" xfId="0" applyFill="1" applyBorder="1" applyAlignment="1">
      <alignment vertical="top" wrapText="1"/>
    </xf>
    <xf numFmtId="0" fontId="0" fillId="8" borderId="6" xfId="0" applyFill="1" applyBorder="1" applyAlignment="1">
      <alignment vertical="top" wrapText="1"/>
    </xf>
    <xf numFmtId="0" fontId="0" fillId="8" borderId="1" xfId="0" applyFill="1" applyBorder="1" applyAlignment="1">
      <alignment vertical="top" wrapText="1"/>
    </xf>
    <xf numFmtId="0" fontId="0" fillId="8" borderId="7" xfId="0" applyFill="1" applyBorder="1" applyAlignment="1">
      <alignment vertical="top" wrapText="1"/>
    </xf>
    <xf numFmtId="0" fontId="28" fillId="4" borderId="8" xfId="0" applyFont="1" applyFill="1" applyBorder="1" applyAlignment="1">
      <alignment horizontal="center"/>
    </xf>
    <xf numFmtId="0" fontId="29" fillId="0" borderId="2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6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0" fillId="0" borderId="25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6" fillId="0" borderId="0" xfId="0" applyFont="1"/>
    <xf numFmtId="0" fontId="0" fillId="0" borderId="10" xfId="0" applyBorder="1" applyAlignment="1">
      <alignment vertical="center"/>
    </xf>
    <xf numFmtId="0" fontId="6" fillId="0" borderId="25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6" xfId="0" applyFont="1" applyBorder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15" fillId="0" borderId="1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4" fontId="6" fillId="0" borderId="10" xfId="0" applyNumberFormat="1" applyFont="1" applyBorder="1" applyAlignment="1">
      <alignment horizontal="left" vertical="center"/>
    </xf>
    <xf numFmtId="0" fontId="22" fillId="0" borderId="0" xfId="0" applyFont="1" applyAlignment="1">
      <alignment vertical="center" wrapText="1"/>
    </xf>
    <xf numFmtId="0" fontId="22" fillId="0" borderId="15" xfId="0" applyFont="1" applyBorder="1" applyAlignment="1">
      <alignment vertical="center" wrapText="1"/>
    </xf>
    <xf numFmtId="0" fontId="6" fillId="0" borderId="10" xfId="0" applyFont="1" applyBorder="1" applyAlignment="1">
      <alignment vertical="top" wrapText="1"/>
    </xf>
    <xf numFmtId="0" fontId="6" fillId="0" borderId="19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0" fillId="0" borderId="0" xfId="0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16" fillId="0" borderId="10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left" vertical="center" wrapText="1"/>
    </xf>
    <xf numFmtId="0" fontId="2" fillId="0" borderId="23" xfId="0" applyFont="1" applyBorder="1"/>
    <xf numFmtId="0" fontId="2" fillId="0" borderId="24" xfId="0" applyFont="1" applyBorder="1"/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/>
    </xf>
    <xf numFmtId="0" fontId="5" fillId="5" borderId="10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5" fillId="0" borderId="0" xfId="0" applyFont="1" applyAlignment="1">
      <alignment horizontal="righ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2" fontId="6" fillId="0" borderId="10" xfId="0" applyNumberFormat="1" applyFont="1" applyBorder="1" applyAlignment="1">
      <alignment horizontal="left"/>
    </xf>
    <xf numFmtId="164" fontId="16" fillId="0" borderId="10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7" fontId="18" fillId="0" borderId="0" xfId="0" applyNumberFormat="1" applyFont="1" applyAlignment="1">
      <alignment horizontal="left"/>
    </xf>
    <xf numFmtId="0" fontId="18" fillId="0" borderId="0" xfId="0" applyFont="1" applyAlignment="1">
      <alignment horizontal="left"/>
    </xf>
    <xf numFmtId="0" fontId="22" fillId="0" borderId="8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15" fillId="9" borderId="32" xfId="0" applyFont="1" applyFill="1" applyBorder="1" applyAlignment="1">
      <alignment horizontal="left" vertical="center" wrapText="1"/>
    </xf>
    <xf numFmtId="0" fontId="18" fillId="9" borderId="32" xfId="0" applyFont="1" applyFill="1" applyBorder="1" applyAlignment="1">
      <alignment horizontal="left" vertical="center"/>
    </xf>
    <xf numFmtId="0" fontId="19" fillId="0" borderId="0" xfId="0" applyFont="1" applyAlignment="1">
      <alignment horizontal="center"/>
    </xf>
    <xf numFmtId="166" fontId="6" fillId="0" borderId="0" xfId="0" applyNumberFormat="1" applyFont="1" applyAlignment="1">
      <alignment horizontal="center"/>
    </xf>
    <xf numFmtId="0" fontId="2" fillId="0" borderId="0" xfId="0" applyFont="1"/>
    <xf numFmtId="0" fontId="15" fillId="9" borderId="32" xfId="0" applyFont="1" applyFill="1" applyBorder="1" applyAlignment="1">
      <alignment horizontal="left" vertical="center"/>
    </xf>
  </cellXfs>
  <cellStyles count="1">
    <cellStyle name="Normal" xfId="0" builtinId="0"/>
  </cellStyles>
  <dxfs count="16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BE4D5"/>
          <bgColor rgb="FFFBE4D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Radio" firstButton="1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124</xdr:row>
          <xdr:rowOff>95250</xdr:rowOff>
        </xdr:from>
        <xdr:to>
          <xdr:col>0</xdr:col>
          <xdr:colOff>1038225</xdr:colOff>
          <xdr:row>131</xdr:row>
          <xdr:rowOff>266700</xdr:rowOff>
        </xdr:to>
        <xdr:grpSp>
          <xdr:nvGrpSpPr>
            <xdr:cNvPr id="3" name="Group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pSpPr/>
          </xdr:nvGrpSpPr>
          <xdr:grpSpPr>
            <a:xfrm>
              <a:off x="0" y="26834523"/>
              <a:ext cx="1038225" cy="1649268"/>
              <a:chOff x="0" y="17878409"/>
              <a:chExt cx="1038225" cy="1619223"/>
            </a:xfrm>
          </xdr:grpSpPr>
          <xdr:sp macro="" textlink="">
            <xdr:nvSpPr>
              <xdr:cNvPr id="1027" name="Option Button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19050" y="17878409"/>
                <a:ext cx="1019175" cy="20955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8" name="Option Button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9525" y="18364200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9" name="Option Button 5" hidden="1">
                <a:extLst>
                  <a:ext uri="{63B3BB69-23CF-44E3-9099-C40C66FF867C}">
                    <a14:compatExt spid="_x0000_s1029"/>
                  </a:ext>
                  <a:ext uri="{FF2B5EF4-FFF2-40B4-BE49-F238E27FC236}">
                    <a16:creationId xmlns:a16="http://schemas.microsoft.com/office/drawing/2014/main" id="{00000000-0008-0000-0000-000005040000}"/>
                  </a:ext>
                </a:extLst>
              </xdr:cNvPr>
              <xdr:cNvSpPr/>
            </xdr:nvSpPr>
            <xdr:spPr bwMode="auto">
              <a:xfrm>
                <a:off x="0" y="1873567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0" name="Option Button 6" hidden="1">
                <a:extLst>
                  <a:ext uri="{63B3BB69-23CF-44E3-9099-C40C66FF867C}">
                    <a14:compatExt spid="_x0000_s1030"/>
                  </a:ext>
                  <a:ext uri="{FF2B5EF4-FFF2-40B4-BE49-F238E27FC236}">
                    <a16:creationId xmlns:a16="http://schemas.microsoft.com/office/drawing/2014/main" id="{00000000-0008-0000-0000-000006040000}"/>
                  </a:ext>
                </a:extLst>
              </xdr:cNvPr>
              <xdr:cNvSpPr/>
            </xdr:nvSpPr>
            <xdr:spPr bwMode="auto">
              <a:xfrm>
                <a:off x="0" y="19278555"/>
                <a:ext cx="304800" cy="2190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</xdr:colOff>
          <xdr:row>150</xdr:row>
          <xdr:rowOff>25400</xdr:rowOff>
        </xdr:from>
        <xdr:to>
          <xdr:col>4</xdr:col>
          <xdr:colOff>330200</xdr:colOff>
          <xdr:row>150</xdr:row>
          <xdr:rowOff>254000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150</xdr:row>
          <xdr:rowOff>38100</xdr:rowOff>
        </xdr:from>
        <xdr:to>
          <xdr:col>5</xdr:col>
          <xdr:colOff>317500</xdr:colOff>
          <xdr:row>150</xdr:row>
          <xdr:rowOff>254000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143</xdr:row>
          <xdr:rowOff>165100</xdr:rowOff>
        </xdr:from>
        <xdr:to>
          <xdr:col>5</xdr:col>
          <xdr:colOff>584200</xdr:colOff>
          <xdr:row>144</xdr:row>
          <xdr:rowOff>342900</xdr:rowOff>
        </xdr:to>
        <xdr:sp macro="" textlink="">
          <xdr:nvSpPr>
            <xdr:cNvPr id="1044" name="Group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18288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143</xdr:row>
          <xdr:rowOff>190500</xdr:rowOff>
        </xdr:from>
        <xdr:to>
          <xdr:col>4</xdr:col>
          <xdr:colOff>241300</xdr:colOff>
          <xdr:row>144</xdr:row>
          <xdr:rowOff>254000</xdr:rowOff>
        </xdr:to>
        <xdr:sp macro="" textlink="">
          <xdr:nvSpPr>
            <xdr:cNvPr id="1045" name="Option Butto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144</xdr:row>
          <xdr:rowOff>50800</xdr:rowOff>
        </xdr:from>
        <xdr:to>
          <xdr:col>5</xdr:col>
          <xdr:colOff>241300</xdr:colOff>
          <xdr:row>144</xdr:row>
          <xdr:rowOff>254000</xdr:rowOff>
        </xdr:to>
        <xdr:sp macro="" textlink="">
          <xdr:nvSpPr>
            <xdr:cNvPr id="1046" name="Option Butto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143</xdr:row>
          <xdr:rowOff>165100</xdr:rowOff>
        </xdr:from>
        <xdr:to>
          <xdr:col>5</xdr:col>
          <xdr:colOff>584200</xdr:colOff>
          <xdr:row>144</xdr:row>
          <xdr:rowOff>317500</xdr:rowOff>
        </xdr:to>
        <xdr:sp macro="" textlink="">
          <xdr:nvSpPr>
            <xdr:cNvPr id="1047" name="Group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18288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133</xdr:row>
          <xdr:rowOff>254000</xdr:rowOff>
        </xdr:from>
        <xdr:to>
          <xdr:col>0</xdr:col>
          <xdr:colOff>393700</xdr:colOff>
          <xdr:row>135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136</xdr:row>
          <xdr:rowOff>12700</xdr:rowOff>
        </xdr:from>
        <xdr:to>
          <xdr:col>0</xdr:col>
          <xdr:colOff>393700</xdr:colOff>
          <xdr:row>137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L1050"/>
  <sheetViews>
    <sheetView showGridLines="0" tabSelected="1" zoomScale="110" zoomScaleNormal="110" workbookViewId="0">
      <selection activeCell="B3" sqref="B3:J3"/>
    </sheetView>
  </sheetViews>
  <sheetFormatPr baseColWidth="10" defaultColWidth="14.5" defaultRowHeight="15" customHeight="1" outlineLevelRow="1"/>
  <cols>
    <col min="1" max="1" width="19.6640625" customWidth="1"/>
    <col min="2" max="2" width="11" customWidth="1"/>
    <col min="3" max="4" width="9.1640625" customWidth="1"/>
    <col min="5" max="5" width="12" customWidth="1"/>
    <col min="6" max="6" width="9.1640625" customWidth="1"/>
    <col min="7" max="7" width="11" customWidth="1"/>
    <col min="8" max="8" width="9.1640625" customWidth="1"/>
    <col min="9" max="9" width="7.6640625" customWidth="1"/>
    <col min="10" max="10" width="9.1640625" customWidth="1"/>
    <col min="11" max="27" width="8.6640625" customWidth="1"/>
  </cols>
  <sheetData>
    <row r="1" spans="1:10" ht="30" customHeight="1">
      <c r="A1" s="259" t="s">
        <v>0</v>
      </c>
      <c r="B1" s="218"/>
      <c r="C1" s="218"/>
      <c r="D1" s="218"/>
      <c r="E1" s="218"/>
      <c r="F1" s="218"/>
      <c r="G1" s="218"/>
      <c r="H1" s="218"/>
      <c r="I1" s="218"/>
      <c r="J1" s="218"/>
    </row>
    <row r="2" spans="1:10" ht="21" customHeight="1">
      <c r="A2" s="221" t="s">
        <v>1</v>
      </c>
      <c r="B2" s="208"/>
      <c r="C2" s="208"/>
      <c r="D2" s="208"/>
      <c r="E2" s="208"/>
      <c r="F2" s="208"/>
      <c r="G2" s="208"/>
      <c r="H2" s="208"/>
      <c r="I2" s="208"/>
      <c r="J2" s="209"/>
    </row>
    <row r="3" spans="1:10" ht="18" customHeight="1">
      <c r="A3" s="1" t="s">
        <v>2</v>
      </c>
      <c r="B3" s="260"/>
      <c r="C3" s="208"/>
      <c r="D3" s="208"/>
      <c r="E3" s="208"/>
      <c r="F3" s="208"/>
      <c r="G3" s="208"/>
      <c r="H3" s="208"/>
      <c r="I3" s="208"/>
      <c r="J3" s="209"/>
    </row>
    <row r="4" spans="1:10" ht="18" customHeight="1">
      <c r="A4" s="1" t="s">
        <v>3</v>
      </c>
      <c r="B4" s="247"/>
      <c r="C4" s="208"/>
      <c r="D4" s="208"/>
      <c r="E4" s="208"/>
      <c r="F4" s="208"/>
      <c r="G4" s="208"/>
      <c r="H4" s="208"/>
      <c r="I4" s="208"/>
      <c r="J4" s="209"/>
    </row>
    <row r="5" spans="1:10" ht="18" customHeight="1">
      <c r="A5" s="1" t="s">
        <v>4</v>
      </c>
      <c r="B5" s="261"/>
      <c r="C5" s="208"/>
      <c r="D5" s="208"/>
      <c r="E5" s="208"/>
      <c r="F5" s="208"/>
      <c r="G5" s="208"/>
      <c r="H5" s="208"/>
      <c r="I5" s="208"/>
      <c r="J5" s="209"/>
    </row>
    <row r="6" spans="1:10" ht="18" customHeight="1">
      <c r="A6" s="1" t="s">
        <v>5</v>
      </c>
      <c r="B6" s="2"/>
      <c r="C6" s="3"/>
      <c r="D6" s="3"/>
      <c r="E6" s="3"/>
      <c r="F6" s="3"/>
      <c r="G6" s="3"/>
      <c r="H6" s="3"/>
      <c r="I6" s="3"/>
      <c r="J6" s="4"/>
    </row>
    <row r="7" spans="1:10" ht="18" customHeight="1">
      <c r="A7" s="1" t="s">
        <v>6</v>
      </c>
      <c r="B7" s="247"/>
      <c r="C7" s="208"/>
      <c r="D7" s="208"/>
      <c r="E7" s="208"/>
      <c r="F7" s="208"/>
      <c r="G7" s="208"/>
      <c r="H7" s="208"/>
      <c r="I7" s="208"/>
      <c r="J7" s="209"/>
    </row>
    <row r="8" spans="1:10" ht="18" customHeight="1">
      <c r="A8" s="1" t="s">
        <v>7</v>
      </c>
      <c r="B8" s="109"/>
      <c r="C8" s="6"/>
      <c r="D8" s="6"/>
      <c r="E8" s="6"/>
      <c r="F8" s="6"/>
      <c r="G8" s="6"/>
      <c r="H8" s="6"/>
      <c r="I8" s="6"/>
      <c r="J8" s="7"/>
    </row>
    <row r="9" spans="1:10" ht="18" customHeight="1">
      <c r="A9" s="1" t="s">
        <v>8</v>
      </c>
      <c r="B9" s="8" t="s">
        <v>9</v>
      </c>
      <c r="C9" s="9"/>
      <c r="D9" s="9"/>
      <c r="E9" s="9"/>
      <c r="F9" s="204"/>
      <c r="G9" s="205"/>
      <c r="H9" s="206"/>
      <c r="I9" s="3"/>
      <c r="J9" s="4"/>
    </row>
    <row r="10" spans="1:10" ht="18" customHeight="1">
      <c r="A10" s="106" t="s">
        <v>4677</v>
      </c>
      <c r="B10" s="107"/>
      <c r="C10" s="107"/>
      <c r="D10" s="107"/>
      <c r="E10" s="107"/>
      <c r="F10" s="107"/>
      <c r="G10" s="108"/>
      <c r="H10" s="93"/>
      <c r="I10" s="93"/>
      <c r="J10" s="94"/>
    </row>
    <row r="11" spans="1:10" ht="10" customHeight="1"/>
    <row r="12" spans="1:10" ht="21" customHeight="1">
      <c r="A12" s="221" t="s">
        <v>10</v>
      </c>
      <c r="B12" s="208"/>
      <c r="C12" s="208"/>
      <c r="D12" s="208"/>
      <c r="E12" s="208"/>
      <c r="F12" s="208"/>
      <c r="G12" s="208"/>
      <c r="H12" s="208"/>
      <c r="I12" s="208"/>
      <c r="J12" s="209"/>
    </row>
    <row r="13" spans="1:10" ht="18" customHeight="1">
      <c r="A13" s="1" t="s">
        <v>11</v>
      </c>
      <c r="B13" s="247"/>
      <c r="C13" s="248"/>
      <c r="D13" s="248"/>
      <c r="E13" s="248"/>
      <c r="F13" s="248"/>
      <c r="G13" s="248"/>
      <c r="H13" s="248"/>
      <c r="I13" s="248"/>
      <c r="J13" s="249"/>
    </row>
    <row r="14" spans="1:10" ht="18" customHeight="1">
      <c r="A14" s="1" t="s">
        <v>4690</v>
      </c>
      <c r="B14" s="2"/>
      <c r="C14" s="91"/>
      <c r="D14" s="91"/>
      <c r="E14" s="91"/>
      <c r="F14" s="91"/>
      <c r="G14" s="91"/>
      <c r="H14" s="91"/>
      <c r="I14" s="91"/>
      <c r="J14" s="92"/>
    </row>
    <row r="15" spans="1:10" ht="18" customHeight="1">
      <c r="A15" s="1" t="s">
        <v>12</v>
      </c>
      <c r="B15" s="247"/>
      <c r="C15" s="208"/>
      <c r="D15" s="208"/>
      <c r="E15" s="208"/>
      <c r="F15" s="208"/>
      <c r="G15" s="208"/>
      <c r="H15" s="208"/>
      <c r="I15" s="208"/>
      <c r="J15" s="209"/>
    </row>
    <row r="16" spans="1:10" ht="18" customHeight="1">
      <c r="A16" s="1" t="s">
        <v>4866</v>
      </c>
      <c r="B16" s="2"/>
      <c r="C16" s="10"/>
      <c r="D16" s="10"/>
      <c r="E16" s="10"/>
      <c r="F16" s="10"/>
      <c r="G16" s="10"/>
      <c r="H16" s="10"/>
      <c r="I16" s="10"/>
      <c r="J16" s="11"/>
    </row>
    <row r="17" spans="1:12" ht="18" customHeight="1">
      <c r="A17" s="1" t="s">
        <v>4862</v>
      </c>
      <c r="B17" s="2"/>
      <c r="C17" s="10"/>
      <c r="D17" s="10"/>
      <c r="E17" s="10"/>
      <c r="F17" s="10"/>
      <c r="G17" s="10"/>
      <c r="H17" s="10"/>
      <c r="I17" s="10"/>
      <c r="J17" s="11"/>
    </row>
    <row r="18" spans="1:12" ht="18" customHeight="1">
      <c r="A18" s="1" t="s">
        <v>13</v>
      </c>
      <c r="B18" s="5"/>
      <c r="C18" s="3"/>
      <c r="D18" s="3"/>
      <c r="E18" s="3"/>
      <c r="F18" s="3"/>
      <c r="G18" s="3"/>
      <c r="H18" s="3"/>
      <c r="I18" s="3"/>
      <c r="J18" s="4"/>
    </row>
    <row r="19" spans="1:12" ht="18" customHeight="1">
      <c r="A19" s="12" t="s">
        <v>14</v>
      </c>
      <c r="B19" s="102" t="str">
        <f t="array" ref="B19">IF(SUM(COUNTIF(B18,{"*1630*","*1640*"})),"9/12","9/9")</f>
        <v>9/9</v>
      </c>
      <c r="C19" s="100"/>
      <c r="D19" s="100"/>
      <c r="E19" s="100"/>
      <c r="F19" s="100"/>
      <c r="G19" s="100"/>
      <c r="H19" s="100"/>
      <c r="I19" s="100"/>
      <c r="J19" s="101"/>
    </row>
    <row r="20" spans="1:12" ht="10" customHeight="1"/>
    <row r="21" spans="1:12" ht="21" customHeight="1">
      <c r="A21" s="221" t="s">
        <v>15</v>
      </c>
      <c r="B21" s="208"/>
      <c r="C21" s="208"/>
      <c r="D21" s="208"/>
      <c r="E21" s="208"/>
      <c r="F21" s="208"/>
      <c r="G21" s="208"/>
      <c r="H21" s="208"/>
      <c r="I21" s="208"/>
      <c r="J21" s="209"/>
    </row>
    <row r="22" spans="1:12" ht="8" customHeight="1"/>
    <row r="23" spans="1:12" ht="18" customHeight="1">
      <c r="A23" s="96" t="s">
        <v>4675</v>
      </c>
      <c r="B23" s="97"/>
      <c r="C23" s="98"/>
      <c r="D23" s="98"/>
      <c r="E23" s="98"/>
      <c r="F23" s="98"/>
      <c r="G23" s="98"/>
      <c r="H23" s="98"/>
      <c r="I23" s="98"/>
      <c r="J23" s="99"/>
    </row>
    <row r="24" spans="1:12" ht="10" customHeight="1">
      <c r="A24" s="90"/>
    </row>
    <row r="25" spans="1:12" ht="18" customHeight="1">
      <c r="A25" s="122" t="s">
        <v>4702</v>
      </c>
      <c r="B25" s="123"/>
      <c r="C25" s="14"/>
      <c r="D25" s="14"/>
      <c r="E25" s="14"/>
      <c r="F25" s="14"/>
      <c r="G25" s="14"/>
      <c r="H25" s="14"/>
      <c r="I25" s="14"/>
      <c r="J25" s="14"/>
      <c r="K25" s="90"/>
      <c r="L25" s="72"/>
    </row>
    <row r="26" spans="1:12" ht="18" customHeight="1">
      <c r="A26" s="122" t="s">
        <v>16</v>
      </c>
      <c r="B26" s="124" t="e">
        <f>VLOOKUP($B23&amp;" - "&amp;B25, validation!$I$2:$L$145, 4, FALSE)</f>
        <v>#N/A</v>
      </c>
      <c r="C26" s="14"/>
      <c r="D26" s="14"/>
      <c r="E26" s="14"/>
      <c r="F26" s="14"/>
      <c r="G26" s="14"/>
      <c r="H26" s="14"/>
      <c r="I26" s="14"/>
      <c r="J26" s="14"/>
      <c r="K26" s="90"/>
      <c r="L26" s="72"/>
    </row>
    <row r="27" spans="1:12" ht="6" customHeight="1">
      <c r="L27" s="72"/>
    </row>
    <row r="28" spans="1:12" ht="15" customHeight="1">
      <c r="A28" s="113" t="s">
        <v>4692</v>
      </c>
    </row>
    <row r="29" spans="1:12" ht="15.75" customHeight="1">
      <c r="A29" s="15" t="s">
        <v>17</v>
      </c>
      <c r="B29" s="210" t="s">
        <v>18</v>
      </c>
      <c r="C29" s="208"/>
      <c r="D29" s="209"/>
      <c r="E29" s="16" t="s">
        <v>19</v>
      </c>
      <c r="F29" s="16" t="s">
        <v>20</v>
      </c>
      <c r="G29" s="16" t="s">
        <v>21</v>
      </c>
      <c r="H29" s="16" t="s">
        <v>22</v>
      </c>
      <c r="I29" s="190" t="s">
        <v>4867</v>
      </c>
      <c r="J29" s="16" t="s">
        <v>23</v>
      </c>
    </row>
    <row r="30" spans="1:12" ht="20" customHeight="1">
      <c r="A30" s="17" t="s">
        <v>24</v>
      </c>
      <c r="B30" s="207"/>
      <c r="C30" s="208"/>
      <c r="D30" s="209"/>
      <c r="E30" s="18"/>
      <c r="F30" s="18"/>
      <c r="G30" s="18"/>
      <c r="H30" s="18"/>
      <c r="I30" s="18"/>
      <c r="J30" s="19"/>
    </row>
    <row r="31" spans="1:12" ht="20" customHeight="1">
      <c r="A31" s="17" t="s">
        <v>24</v>
      </c>
      <c r="B31" s="207"/>
      <c r="C31" s="208"/>
      <c r="D31" s="209"/>
      <c r="E31" s="18"/>
      <c r="F31" s="18"/>
      <c r="G31" s="18"/>
      <c r="H31" s="18"/>
      <c r="I31" s="18"/>
      <c r="J31" s="19"/>
    </row>
    <row r="32" spans="1:12" ht="20" customHeight="1">
      <c r="A32" s="17" t="s">
        <v>24</v>
      </c>
      <c r="B32" s="203"/>
      <c r="C32" s="100"/>
      <c r="D32" s="101"/>
      <c r="E32" s="18"/>
      <c r="F32" s="18"/>
      <c r="G32" s="18"/>
      <c r="H32" s="18"/>
      <c r="I32" s="18"/>
      <c r="J32" s="19"/>
    </row>
    <row r="33" spans="1:10" ht="20" customHeight="1">
      <c r="A33" s="17" t="s">
        <v>24</v>
      </c>
      <c r="B33" s="207"/>
      <c r="C33" s="208"/>
      <c r="D33" s="209"/>
      <c r="E33" s="18"/>
      <c r="F33" s="18"/>
      <c r="G33" s="18"/>
      <c r="H33" s="18"/>
      <c r="I33" s="18"/>
      <c r="J33" s="19"/>
    </row>
    <row r="34" spans="1:10" ht="10" customHeight="1">
      <c r="G34" s="20"/>
    </row>
    <row r="35" spans="1:10" ht="15.75" customHeight="1">
      <c r="A35" s="192" t="s">
        <v>25</v>
      </c>
      <c r="B35" s="193"/>
      <c r="C35" s="193"/>
      <c r="D35" s="193"/>
      <c r="E35" s="193"/>
      <c r="F35" s="193"/>
      <c r="G35" s="93"/>
      <c r="H35" s="93"/>
      <c r="I35" s="94"/>
      <c r="J35" s="191">
        <f>SUM(J30:J33)</f>
        <v>0</v>
      </c>
    </row>
    <row r="36" spans="1:10" ht="15.75" customHeight="1"/>
    <row r="37" spans="1:10" ht="15.75" customHeight="1">
      <c r="A37" s="15" t="s">
        <v>17</v>
      </c>
      <c r="B37" s="210" t="s">
        <v>18</v>
      </c>
      <c r="C37" s="208"/>
      <c r="D37" s="209"/>
      <c r="E37" s="16" t="s">
        <v>19</v>
      </c>
      <c r="F37" s="16" t="s">
        <v>20</v>
      </c>
      <c r="G37" s="16" t="s">
        <v>21</v>
      </c>
      <c r="H37" s="16" t="s">
        <v>22</v>
      </c>
      <c r="I37" s="190" t="s">
        <v>4867</v>
      </c>
      <c r="J37" s="16" t="s">
        <v>23</v>
      </c>
    </row>
    <row r="38" spans="1:10" ht="20" customHeight="1">
      <c r="A38" s="17" t="s">
        <v>26</v>
      </c>
      <c r="B38" s="207"/>
      <c r="C38" s="208"/>
      <c r="D38" s="209"/>
      <c r="E38" s="18"/>
      <c r="F38" s="18"/>
      <c r="G38" s="18"/>
      <c r="H38" s="18"/>
      <c r="I38" s="18"/>
      <c r="J38" s="19"/>
    </row>
    <row r="39" spans="1:10" ht="20" customHeight="1">
      <c r="A39" s="17" t="s">
        <v>26</v>
      </c>
      <c r="B39" s="207"/>
      <c r="C39" s="208"/>
      <c r="D39" s="209"/>
      <c r="E39" s="18"/>
      <c r="F39" s="18"/>
      <c r="G39" s="18"/>
      <c r="H39" s="18"/>
      <c r="I39" s="18"/>
      <c r="J39" s="19"/>
    </row>
    <row r="40" spans="1:10" ht="20" customHeight="1">
      <c r="A40" s="17" t="s">
        <v>26</v>
      </c>
      <c r="B40" s="203"/>
      <c r="C40" s="100"/>
      <c r="D40" s="101"/>
      <c r="E40" s="18"/>
      <c r="F40" s="18"/>
      <c r="G40" s="18"/>
      <c r="H40" s="18"/>
      <c r="I40" s="18"/>
      <c r="J40" s="19"/>
    </row>
    <row r="41" spans="1:10" ht="20" customHeight="1">
      <c r="A41" s="17" t="s">
        <v>26</v>
      </c>
      <c r="B41" s="207"/>
      <c r="C41" s="208"/>
      <c r="D41" s="209"/>
      <c r="E41" s="18"/>
      <c r="F41" s="18"/>
      <c r="G41" s="18"/>
      <c r="H41" s="18"/>
      <c r="I41" s="18"/>
      <c r="J41" s="19"/>
    </row>
    <row r="42" spans="1:10" ht="10" customHeight="1">
      <c r="G42" s="20"/>
    </row>
    <row r="43" spans="1:10" ht="15.75" customHeight="1">
      <c r="A43" s="192" t="s">
        <v>27</v>
      </c>
      <c r="B43" s="193"/>
      <c r="C43" s="193"/>
      <c r="D43" s="193"/>
      <c r="E43" s="193"/>
      <c r="F43" s="193"/>
      <c r="G43" s="93"/>
      <c r="H43" s="93"/>
      <c r="I43" s="94"/>
      <c r="J43" s="191">
        <f>SUM(J38:J41)</f>
        <v>0</v>
      </c>
    </row>
    <row r="44" spans="1:10" ht="15.75" customHeight="1"/>
    <row r="45" spans="1:10" ht="15.75" customHeight="1">
      <c r="A45" s="15" t="s">
        <v>17</v>
      </c>
      <c r="B45" s="210" t="s">
        <v>18</v>
      </c>
      <c r="C45" s="208"/>
      <c r="D45" s="209"/>
      <c r="E45" s="16" t="s">
        <v>19</v>
      </c>
      <c r="F45" s="16" t="s">
        <v>20</v>
      </c>
      <c r="G45" s="16" t="s">
        <v>21</v>
      </c>
      <c r="H45" s="16" t="s">
        <v>22</v>
      </c>
      <c r="I45" s="190" t="s">
        <v>4867</v>
      </c>
      <c r="J45" s="16" t="s">
        <v>23</v>
      </c>
    </row>
    <row r="46" spans="1:10" ht="20" customHeight="1">
      <c r="A46" s="17" t="s">
        <v>28</v>
      </c>
      <c r="B46" s="207"/>
      <c r="C46" s="208"/>
      <c r="D46" s="209"/>
      <c r="E46" s="18"/>
      <c r="F46" s="18"/>
      <c r="G46" s="18"/>
      <c r="H46" s="18"/>
      <c r="I46" s="18"/>
      <c r="J46" s="19"/>
    </row>
    <row r="47" spans="1:10" ht="20" customHeight="1">
      <c r="A47" s="17" t="s">
        <v>28</v>
      </c>
      <c r="B47" s="207"/>
      <c r="C47" s="208"/>
      <c r="D47" s="209"/>
      <c r="E47" s="18"/>
      <c r="F47" s="18"/>
      <c r="G47" s="18"/>
      <c r="H47" s="18"/>
      <c r="I47" s="18"/>
      <c r="J47" s="19"/>
    </row>
    <row r="48" spans="1:10" ht="20" customHeight="1">
      <c r="A48" s="17" t="s">
        <v>28</v>
      </c>
      <c r="B48" s="203"/>
      <c r="C48" s="100"/>
      <c r="D48" s="101"/>
      <c r="E48" s="18"/>
      <c r="F48" s="18"/>
      <c r="G48" s="18"/>
      <c r="H48" s="18"/>
      <c r="I48" s="18"/>
      <c r="J48" s="19"/>
    </row>
    <row r="49" spans="1:10" ht="20" customHeight="1">
      <c r="A49" s="17" t="s">
        <v>28</v>
      </c>
      <c r="B49" s="207"/>
      <c r="C49" s="208"/>
      <c r="D49" s="209"/>
      <c r="E49" s="18"/>
      <c r="F49" s="18"/>
      <c r="G49" s="18"/>
      <c r="H49" s="18"/>
      <c r="I49" s="18"/>
      <c r="J49" s="19"/>
    </row>
    <row r="50" spans="1:10" ht="10" customHeight="1">
      <c r="G50" s="20"/>
    </row>
    <row r="51" spans="1:10" ht="15.75" customHeight="1">
      <c r="A51" s="192" t="s">
        <v>29</v>
      </c>
      <c r="B51" s="193"/>
      <c r="C51" s="193"/>
      <c r="D51" s="193"/>
      <c r="E51" s="193"/>
      <c r="F51" s="193"/>
      <c r="G51" s="93"/>
      <c r="H51" s="93"/>
      <c r="I51" s="94"/>
      <c r="J51" s="191">
        <f>SUM(J46:J49)</f>
        <v>0</v>
      </c>
    </row>
    <row r="52" spans="1:10" ht="57" customHeight="1"/>
    <row r="53" spans="1:10" ht="15" customHeight="1">
      <c r="A53" s="21" t="s">
        <v>30</v>
      </c>
    </row>
    <row r="54" spans="1:10" ht="15.75" customHeight="1">
      <c r="A54" s="22"/>
      <c r="B54" s="23" t="s">
        <v>23</v>
      </c>
      <c r="C54" s="23" t="s">
        <v>31</v>
      </c>
      <c r="D54" s="23" t="s">
        <v>32</v>
      </c>
      <c r="E54" s="23" t="s">
        <v>33</v>
      </c>
    </row>
    <row r="55" spans="1:10" ht="15.75" customHeight="1">
      <c r="A55" s="24" t="s">
        <v>24</v>
      </c>
      <c r="B55" s="25">
        <f>J35</f>
        <v>0</v>
      </c>
      <c r="C55" s="89">
        <f>ROUND((((100*J35)/3)/100), 4)</f>
        <v>0</v>
      </c>
      <c r="D55" s="26">
        <f>(C55/3)</f>
        <v>0</v>
      </c>
      <c r="E55" s="25" t="e">
        <f>(B26/3)*C55</f>
        <v>#N/A</v>
      </c>
      <c r="F55" s="27"/>
    </row>
    <row r="56" spans="1:10" ht="15.75" customHeight="1">
      <c r="A56" s="24" t="s">
        <v>26</v>
      </c>
      <c r="B56" s="25">
        <f>J43</f>
        <v>0</v>
      </c>
      <c r="C56" s="89">
        <f>ROUND((((100*J43)/3)/100), 4)</f>
        <v>0</v>
      </c>
      <c r="D56" s="26">
        <f>(C56/3)</f>
        <v>0</v>
      </c>
      <c r="E56" s="25" t="e">
        <f>(B26/3)*C56</f>
        <v>#N/A</v>
      </c>
    </row>
    <row r="57" spans="1:10" ht="15.75" customHeight="1">
      <c r="A57" s="24" t="s">
        <v>28</v>
      </c>
      <c r="B57" s="25">
        <f>J51</f>
        <v>0</v>
      </c>
      <c r="C57" s="89">
        <f>ROUND((((100*J51)/3)/100), 4)</f>
        <v>0</v>
      </c>
      <c r="D57" s="26">
        <f>(C57/3)</f>
        <v>0</v>
      </c>
      <c r="E57" s="25" t="e">
        <f>(B26/3)*C57</f>
        <v>#N/A</v>
      </c>
    </row>
    <row r="58" spans="1:10" ht="15.75" customHeight="1">
      <c r="A58" s="24" t="s">
        <v>34</v>
      </c>
      <c r="B58" s="28">
        <f>SUM(B55:B57)</f>
        <v>0</v>
      </c>
      <c r="C58" s="29"/>
      <c r="D58" s="30">
        <f>SUM(D55:D57)</f>
        <v>0</v>
      </c>
      <c r="E58" s="31" t="e">
        <f>SUM(E55:E57)</f>
        <v>#N/A</v>
      </c>
    </row>
    <row r="59" spans="1:10" ht="10" customHeight="1">
      <c r="B59" s="32"/>
      <c r="C59" s="33"/>
      <c r="D59" s="34"/>
      <c r="E59" s="35"/>
    </row>
    <row r="60" spans="1:10" ht="18" customHeight="1" outlineLevel="1">
      <c r="A60" s="122" t="s">
        <v>4702</v>
      </c>
      <c r="B60" s="123"/>
      <c r="C60" s="14"/>
      <c r="D60" s="14"/>
      <c r="E60" s="14"/>
      <c r="F60" s="14"/>
      <c r="G60" s="14"/>
      <c r="H60" s="14"/>
      <c r="I60" s="14"/>
      <c r="J60" s="14"/>
    </row>
    <row r="61" spans="1:10" ht="18" customHeight="1" outlineLevel="1">
      <c r="A61" s="122" t="s">
        <v>16</v>
      </c>
      <c r="B61" s="124" t="e">
        <f>VLOOKUP($B23&amp;" - "&amp;B60, validation!$I$2:$L$145, 4, FALSE)</f>
        <v>#N/A</v>
      </c>
      <c r="C61" s="14"/>
      <c r="D61" s="14"/>
      <c r="E61" s="14"/>
      <c r="F61" s="14"/>
      <c r="G61" s="14"/>
      <c r="H61" s="14"/>
      <c r="I61" s="14"/>
      <c r="J61" s="14"/>
    </row>
    <row r="62" spans="1:10" ht="11" customHeight="1" outlineLevel="1"/>
    <row r="63" spans="1:10" ht="15" customHeight="1" outlineLevel="1">
      <c r="A63" s="113" t="s">
        <v>4692</v>
      </c>
    </row>
    <row r="64" spans="1:10" ht="15.75" customHeight="1" outlineLevel="1">
      <c r="A64" s="15" t="s">
        <v>17</v>
      </c>
      <c r="B64" s="210" t="s">
        <v>18</v>
      </c>
      <c r="C64" s="208"/>
      <c r="D64" s="209"/>
      <c r="E64" s="16" t="s">
        <v>19</v>
      </c>
      <c r="F64" s="16" t="s">
        <v>20</v>
      </c>
      <c r="G64" s="16" t="s">
        <v>21</v>
      </c>
      <c r="H64" s="16" t="s">
        <v>22</v>
      </c>
      <c r="I64" s="190" t="s">
        <v>4867</v>
      </c>
      <c r="J64" s="16" t="s">
        <v>23</v>
      </c>
    </row>
    <row r="65" spans="1:10" ht="21" customHeight="1" outlineLevel="1">
      <c r="A65" s="17" t="s">
        <v>24</v>
      </c>
      <c r="B65" s="207"/>
      <c r="C65" s="208"/>
      <c r="D65" s="209"/>
      <c r="E65" s="18"/>
      <c r="F65" s="18"/>
      <c r="G65" s="18"/>
      <c r="H65" s="18"/>
      <c r="I65" s="18"/>
      <c r="J65" s="19"/>
    </row>
    <row r="66" spans="1:10" ht="21" customHeight="1" outlineLevel="1">
      <c r="A66" s="17" t="s">
        <v>24</v>
      </c>
      <c r="B66" s="207"/>
      <c r="C66" s="208"/>
      <c r="D66" s="209"/>
      <c r="E66" s="18"/>
      <c r="F66" s="18"/>
      <c r="G66" s="18"/>
      <c r="H66" s="18"/>
      <c r="I66" s="18"/>
      <c r="J66" s="19"/>
    </row>
    <row r="67" spans="1:10" ht="21" customHeight="1" outlineLevel="1">
      <c r="A67" s="17" t="s">
        <v>24</v>
      </c>
      <c r="B67" s="207"/>
      <c r="C67" s="208"/>
      <c r="D67" s="209"/>
      <c r="E67" s="18"/>
      <c r="F67" s="18"/>
      <c r="G67" s="18"/>
      <c r="H67" s="18"/>
      <c r="I67" s="18"/>
      <c r="J67" s="19"/>
    </row>
    <row r="68" spans="1:10" ht="10" customHeight="1" outlineLevel="1">
      <c r="G68" s="20"/>
    </row>
    <row r="69" spans="1:10" ht="15.75" customHeight="1" outlineLevel="1">
      <c r="A69" s="192" t="s">
        <v>25</v>
      </c>
      <c r="B69" s="193"/>
      <c r="C69" s="193"/>
      <c r="D69" s="193"/>
      <c r="E69" s="193"/>
      <c r="F69" s="193"/>
      <c r="G69" s="93"/>
      <c r="H69" s="93"/>
      <c r="I69" s="94"/>
      <c r="J69" s="191">
        <f>SUM(J65:J67)</f>
        <v>0</v>
      </c>
    </row>
    <row r="70" spans="1:10" ht="15.75" customHeight="1" outlineLevel="1"/>
    <row r="71" spans="1:10" ht="15.75" customHeight="1" outlineLevel="1">
      <c r="A71" s="15" t="s">
        <v>17</v>
      </c>
      <c r="B71" s="210" t="s">
        <v>18</v>
      </c>
      <c r="C71" s="208"/>
      <c r="D71" s="209"/>
      <c r="E71" s="16" t="s">
        <v>19</v>
      </c>
      <c r="F71" s="16" t="s">
        <v>20</v>
      </c>
      <c r="G71" s="16" t="s">
        <v>21</v>
      </c>
      <c r="H71" s="16" t="s">
        <v>22</v>
      </c>
      <c r="I71" s="190" t="s">
        <v>4867</v>
      </c>
      <c r="J71" s="16" t="s">
        <v>23</v>
      </c>
    </row>
    <row r="72" spans="1:10" ht="21" customHeight="1" outlineLevel="1">
      <c r="A72" s="17" t="s">
        <v>26</v>
      </c>
      <c r="B72" s="207"/>
      <c r="C72" s="208"/>
      <c r="D72" s="209"/>
      <c r="E72" s="18"/>
      <c r="F72" s="18"/>
      <c r="G72" s="18"/>
      <c r="H72" s="18"/>
      <c r="I72" s="18"/>
      <c r="J72" s="19"/>
    </row>
    <row r="73" spans="1:10" ht="21" customHeight="1" outlineLevel="1">
      <c r="A73" s="17" t="s">
        <v>26</v>
      </c>
      <c r="B73" s="207"/>
      <c r="C73" s="208"/>
      <c r="D73" s="209"/>
      <c r="E73" s="18"/>
      <c r="F73" s="18"/>
      <c r="G73" s="18"/>
      <c r="H73" s="18"/>
      <c r="I73" s="18"/>
      <c r="J73" s="19"/>
    </row>
    <row r="74" spans="1:10" ht="21" customHeight="1" outlineLevel="1">
      <c r="A74" s="17" t="s">
        <v>26</v>
      </c>
      <c r="B74" s="207"/>
      <c r="C74" s="208"/>
      <c r="D74" s="209"/>
      <c r="E74" s="18"/>
      <c r="F74" s="18"/>
      <c r="G74" s="18"/>
      <c r="H74" s="18"/>
      <c r="I74" s="18"/>
      <c r="J74" s="19"/>
    </row>
    <row r="75" spans="1:10" ht="10" customHeight="1" outlineLevel="1">
      <c r="G75" s="20"/>
    </row>
    <row r="76" spans="1:10" ht="15.75" customHeight="1" outlineLevel="1">
      <c r="A76" s="192" t="s">
        <v>27</v>
      </c>
      <c r="B76" s="193"/>
      <c r="C76" s="193"/>
      <c r="D76" s="193"/>
      <c r="E76" s="193"/>
      <c r="F76" s="193"/>
      <c r="G76" s="93"/>
      <c r="H76" s="93"/>
      <c r="I76" s="94"/>
      <c r="J76" s="191">
        <f>SUM(J72:J74)</f>
        <v>0</v>
      </c>
    </row>
    <row r="77" spans="1:10" ht="15.75" customHeight="1" outlineLevel="1"/>
    <row r="78" spans="1:10" ht="15.75" customHeight="1" outlineLevel="1">
      <c r="A78" s="15" t="s">
        <v>17</v>
      </c>
      <c r="B78" s="210" t="s">
        <v>18</v>
      </c>
      <c r="C78" s="208"/>
      <c r="D78" s="209"/>
      <c r="E78" s="16" t="s">
        <v>19</v>
      </c>
      <c r="F78" s="16" t="s">
        <v>20</v>
      </c>
      <c r="G78" s="16" t="s">
        <v>21</v>
      </c>
      <c r="H78" s="16" t="s">
        <v>22</v>
      </c>
      <c r="I78" s="190" t="s">
        <v>4867</v>
      </c>
      <c r="J78" s="16" t="s">
        <v>23</v>
      </c>
    </row>
    <row r="79" spans="1:10" ht="21" customHeight="1" outlineLevel="1">
      <c r="A79" s="17" t="s">
        <v>28</v>
      </c>
      <c r="B79" s="207"/>
      <c r="C79" s="208"/>
      <c r="D79" s="209"/>
      <c r="E79" s="18"/>
      <c r="F79" s="18"/>
      <c r="G79" s="18"/>
      <c r="H79" s="18"/>
      <c r="I79" s="18"/>
      <c r="J79" s="19"/>
    </row>
    <row r="80" spans="1:10" ht="21" customHeight="1" outlineLevel="1">
      <c r="A80" s="17" t="s">
        <v>28</v>
      </c>
      <c r="B80" s="207"/>
      <c r="C80" s="208"/>
      <c r="D80" s="209"/>
      <c r="E80" s="18"/>
      <c r="F80" s="18"/>
      <c r="G80" s="18"/>
      <c r="H80" s="18"/>
      <c r="I80" s="18"/>
      <c r="J80" s="19"/>
    </row>
    <row r="81" spans="1:10" ht="21" customHeight="1" outlineLevel="1">
      <c r="A81" s="17" t="s">
        <v>28</v>
      </c>
      <c r="B81" s="207"/>
      <c r="C81" s="208"/>
      <c r="D81" s="209"/>
      <c r="E81" s="18"/>
      <c r="F81" s="18"/>
      <c r="G81" s="18"/>
      <c r="H81" s="18"/>
      <c r="I81" s="18"/>
      <c r="J81" s="19"/>
    </row>
    <row r="82" spans="1:10" ht="10" customHeight="1" outlineLevel="1">
      <c r="G82" s="20"/>
    </row>
    <row r="83" spans="1:10" ht="15.75" customHeight="1" outlineLevel="1">
      <c r="A83" s="192" t="s">
        <v>29</v>
      </c>
      <c r="B83" s="193"/>
      <c r="C83" s="193"/>
      <c r="D83" s="193"/>
      <c r="E83" s="193"/>
      <c r="F83" s="193"/>
      <c r="G83" s="93"/>
      <c r="H83" s="93"/>
      <c r="I83" s="94"/>
      <c r="J83" s="191">
        <f>SUM(J79:J81)</f>
        <v>0</v>
      </c>
    </row>
    <row r="84" spans="1:10" ht="10" customHeight="1" outlineLevel="1"/>
    <row r="85" spans="1:10" ht="15" customHeight="1" outlineLevel="1">
      <c r="A85" s="21" t="s">
        <v>30</v>
      </c>
    </row>
    <row r="86" spans="1:10" ht="15.75" customHeight="1" outlineLevel="1">
      <c r="A86" s="22"/>
      <c r="B86" s="23" t="s">
        <v>23</v>
      </c>
      <c r="C86" s="23" t="s">
        <v>31</v>
      </c>
      <c r="D86" s="23" t="s">
        <v>32</v>
      </c>
      <c r="E86" s="23" t="s">
        <v>33</v>
      </c>
    </row>
    <row r="87" spans="1:10" ht="15.75" customHeight="1" outlineLevel="1">
      <c r="A87" s="24" t="s">
        <v>24</v>
      </c>
      <c r="B87" s="25">
        <f>J69</f>
        <v>0</v>
      </c>
      <c r="C87" s="89">
        <f>ROUND((((100*J69)/3)/100), 4)</f>
        <v>0</v>
      </c>
      <c r="D87" s="26">
        <f>(C87/3)</f>
        <v>0</v>
      </c>
      <c r="E87" s="25" t="e">
        <f>(B61/3)*C87</f>
        <v>#N/A</v>
      </c>
      <c r="F87" s="27"/>
    </row>
    <row r="88" spans="1:10" ht="15.75" customHeight="1" outlineLevel="1">
      <c r="A88" s="24" t="s">
        <v>26</v>
      </c>
      <c r="B88" s="25">
        <f>J76</f>
        <v>0</v>
      </c>
      <c r="C88" s="89">
        <f>ROUND((((100*J76)/3)/100), 4)</f>
        <v>0</v>
      </c>
      <c r="D88" s="26">
        <f>(C88/3)</f>
        <v>0</v>
      </c>
      <c r="E88" s="25" t="e">
        <f>(B61/3)*C88</f>
        <v>#N/A</v>
      </c>
    </row>
    <row r="89" spans="1:10" ht="15.75" customHeight="1" outlineLevel="1">
      <c r="A89" s="24" t="s">
        <v>28</v>
      </c>
      <c r="B89" s="25">
        <f>J83</f>
        <v>0</v>
      </c>
      <c r="C89" s="89">
        <f>ROUND((((100*J83)/3)/100), 4)</f>
        <v>0</v>
      </c>
      <c r="D89" s="26">
        <f>(C89/3)</f>
        <v>0</v>
      </c>
      <c r="E89" s="25" t="e">
        <f>(B61/3)*C89</f>
        <v>#N/A</v>
      </c>
    </row>
    <row r="90" spans="1:10" ht="15.75" customHeight="1" outlineLevel="1">
      <c r="A90" s="24" t="s">
        <v>34</v>
      </c>
      <c r="B90" s="28">
        <f>SUM(B87:B89)</f>
        <v>0</v>
      </c>
      <c r="C90" s="29"/>
      <c r="D90" s="30">
        <f>SUM(D87:D89)</f>
        <v>0</v>
      </c>
      <c r="E90" s="31" t="e">
        <f>SUM(E87:E89)</f>
        <v>#N/A</v>
      </c>
    </row>
    <row r="91" spans="1:10" ht="10" customHeight="1">
      <c r="B91" s="32"/>
      <c r="C91" s="33"/>
      <c r="D91" s="34"/>
      <c r="E91" s="35"/>
    </row>
    <row r="92" spans="1:10" ht="15.75" customHeight="1" outlineLevel="1">
      <c r="A92" s="122" t="s">
        <v>4702</v>
      </c>
      <c r="B92" s="123"/>
      <c r="C92" s="14"/>
      <c r="D92" s="14"/>
      <c r="E92" s="14"/>
      <c r="F92" s="14"/>
      <c r="G92" s="14"/>
      <c r="H92" s="14"/>
      <c r="I92" s="14"/>
      <c r="J92" s="14"/>
    </row>
    <row r="93" spans="1:10" ht="15.75" customHeight="1" outlineLevel="1">
      <c r="A93" s="122" t="s">
        <v>16</v>
      </c>
      <c r="B93" s="124" t="e">
        <f>VLOOKUP(B23&amp;" - "&amp;B92, validation!I2:L181, 4, FALSE)</f>
        <v>#N/A</v>
      </c>
      <c r="C93" s="14"/>
      <c r="D93" s="14"/>
      <c r="E93" s="14"/>
      <c r="F93" s="14"/>
      <c r="G93" s="14"/>
      <c r="H93" s="14"/>
      <c r="I93" s="14"/>
      <c r="J93" s="14"/>
    </row>
    <row r="94" spans="1:10" ht="10" customHeight="1" outlineLevel="1"/>
    <row r="95" spans="1:10" ht="15.75" customHeight="1" outlineLevel="1">
      <c r="A95" s="113" t="s">
        <v>4692</v>
      </c>
    </row>
    <row r="96" spans="1:10" ht="15.75" customHeight="1" outlineLevel="1">
      <c r="A96" s="15" t="s">
        <v>17</v>
      </c>
      <c r="B96" s="210" t="s">
        <v>18</v>
      </c>
      <c r="C96" s="208"/>
      <c r="D96" s="209"/>
      <c r="E96" s="16" t="s">
        <v>19</v>
      </c>
      <c r="F96" s="16" t="s">
        <v>20</v>
      </c>
      <c r="G96" s="16" t="s">
        <v>21</v>
      </c>
      <c r="H96" s="16" t="s">
        <v>22</v>
      </c>
      <c r="I96" s="190" t="s">
        <v>4867</v>
      </c>
      <c r="J96" s="16" t="s">
        <v>23</v>
      </c>
    </row>
    <row r="97" spans="1:10" ht="21" customHeight="1" outlineLevel="1">
      <c r="A97" s="17" t="s">
        <v>24</v>
      </c>
      <c r="B97" s="207"/>
      <c r="C97" s="208"/>
      <c r="D97" s="209"/>
      <c r="E97" s="18"/>
      <c r="F97" s="18"/>
      <c r="G97" s="18"/>
      <c r="H97" s="18"/>
      <c r="I97" s="18"/>
      <c r="J97" s="19"/>
    </row>
    <row r="98" spans="1:10" ht="21" customHeight="1" outlineLevel="1">
      <c r="A98" s="17" t="s">
        <v>24</v>
      </c>
      <c r="B98" s="207"/>
      <c r="C98" s="208"/>
      <c r="D98" s="209"/>
      <c r="E98" s="18"/>
      <c r="F98" s="18"/>
      <c r="G98" s="18"/>
      <c r="H98" s="18"/>
      <c r="I98" s="18"/>
      <c r="J98" s="19"/>
    </row>
    <row r="99" spans="1:10" ht="21" customHeight="1" outlineLevel="1">
      <c r="A99" s="17" t="s">
        <v>24</v>
      </c>
      <c r="B99" s="207"/>
      <c r="C99" s="208"/>
      <c r="D99" s="209"/>
      <c r="E99" s="18"/>
      <c r="F99" s="18"/>
      <c r="G99" s="18"/>
      <c r="H99" s="18"/>
      <c r="I99" s="18"/>
      <c r="J99" s="19"/>
    </row>
    <row r="100" spans="1:10" ht="10" customHeight="1" outlineLevel="1">
      <c r="G100" s="20"/>
    </row>
    <row r="101" spans="1:10" ht="15.75" customHeight="1" outlineLevel="1">
      <c r="A101" s="192" t="s">
        <v>25</v>
      </c>
      <c r="B101" s="193"/>
      <c r="C101" s="193"/>
      <c r="D101" s="193"/>
      <c r="E101" s="193"/>
      <c r="F101" s="193"/>
      <c r="G101" s="93"/>
      <c r="H101" s="93"/>
      <c r="I101" s="94"/>
      <c r="J101" s="191">
        <f>SUM(J97:J99)</f>
        <v>0</v>
      </c>
    </row>
    <row r="102" spans="1:10" ht="15.75" customHeight="1" outlineLevel="1"/>
    <row r="103" spans="1:10" ht="15.75" customHeight="1" outlineLevel="1">
      <c r="A103" s="15" t="s">
        <v>17</v>
      </c>
      <c r="B103" s="210" t="s">
        <v>18</v>
      </c>
      <c r="C103" s="208"/>
      <c r="D103" s="209"/>
      <c r="E103" s="16" t="s">
        <v>19</v>
      </c>
      <c r="F103" s="16" t="s">
        <v>20</v>
      </c>
      <c r="G103" s="16" t="s">
        <v>21</v>
      </c>
      <c r="H103" s="16" t="s">
        <v>22</v>
      </c>
      <c r="I103" s="190" t="s">
        <v>4867</v>
      </c>
      <c r="J103" s="16" t="s">
        <v>23</v>
      </c>
    </row>
    <row r="104" spans="1:10" ht="21" customHeight="1" outlineLevel="1">
      <c r="A104" s="17" t="s">
        <v>26</v>
      </c>
      <c r="B104" s="207"/>
      <c r="C104" s="208"/>
      <c r="D104" s="209"/>
      <c r="E104" s="18"/>
      <c r="F104" s="18"/>
      <c r="G104" s="18"/>
      <c r="H104" s="18"/>
      <c r="I104" s="18"/>
      <c r="J104" s="19"/>
    </row>
    <row r="105" spans="1:10" ht="21" customHeight="1" outlineLevel="1">
      <c r="A105" s="17" t="s">
        <v>26</v>
      </c>
      <c r="B105" s="207"/>
      <c r="C105" s="208"/>
      <c r="D105" s="209"/>
      <c r="E105" s="18"/>
      <c r="F105" s="18"/>
      <c r="G105" s="18"/>
      <c r="H105" s="18"/>
      <c r="I105" s="18"/>
      <c r="J105" s="19"/>
    </row>
    <row r="106" spans="1:10" ht="21" customHeight="1" outlineLevel="1">
      <c r="A106" s="17" t="s">
        <v>26</v>
      </c>
      <c r="B106" s="207"/>
      <c r="C106" s="208"/>
      <c r="D106" s="209"/>
      <c r="E106" s="18"/>
      <c r="F106" s="18"/>
      <c r="G106" s="18"/>
      <c r="H106" s="18"/>
      <c r="I106" s="18"/>
      <c r="J106" s="19"/>
    </row>
    <row r="107" spans="1:10" ht="15.75" customHeight="1" outlineLevel="1">
      <c r="G107" s="20"/>
    </row>
    <row r="108" spans="1:10" ht="15.75" customHeight="1" outlineLevel="1">
      <c r="A108" s="192" t="s">
        <v>27</v>
      </c>
      <c r="B108" s="193"/>
      <c r="C108" s="193"/>
      <c r="D108" s="193"/>
      <c r="E108" s="193"/>
      <c r="F108" s="193"/>
      <c r="G108" s="93"/>
      <c r="H108" s="93"/>
      <c r="I108" s="94"/>
      <c r="J108" s="191">
        <f>SUM(J104:J106)</f>
        <v>0</v>
      </c>
    </row>
    <row r="109" spans="1:10" ht="15.75" customHeight="1" outlineLevel="1"/>
    <row r="110" spans="1:10" ht="15.75" customHeight="1" outlineLevel="1">
      <c r="A110" s="15" t="s">
        <v>17</v>
      </c>
      <c r="B110" s="210" t="s">
        <v>18</v>
      </c>
      <c r="C110" s="208"/>
      <c r="D110" s="209"/>
      <c r="E110" s="16" t="s">
        <v>19</v>
      </c>
      <c r="F110" s="16" t="s">
        <v>20</v>
      </c>
      <c r="G110" s="16" t="s">
        <v>21</v>
      </c>
      <c r="H110" s="16" t="s">
        <v>22</v>
      </c>
      <c r="I110" s="190" t="s">
        <v>4867</v>
      </c>
      <c r="J110" s="16" t="s">
        <v>23</v>
      </c>
    </row>
    <row r="111" spans="1:10" ht="21" customHeight="1" outlineLevel="1">
      <c r="A111" s="17" t="s">
        <v>28</v>
      </c>
      <c r="B111" s="207"/>
      <c r="C111" s="208"/>
      <c r="D111" s="209"/>
      <c r="E111" s="18"/>
      <c r="F111" s="18"/>
      <c r="G111" s="18"/>
      <c r="H111" s="18"/>
      <c r="I111" s="18"/>
      <c r="J111" s="19"/>
    </row>
    <row r="112" spans="1:10" ht="21" customHeight="1" outlineLevel="1">
      <c r="A112" s="17" t="s">
        <v>28</v>
      </c>
      <c r="B112" s="207"/>
      <c r="C112" s="208"/>
      <c r="D112" s="209"/>
      <c r="E112" s="18"/>
      <c r="F112" s="18"/>
      <c r="G112" s="18"/>
      <c r="H112" s="18"/>
      <c r="I112" s="18"/>
      <c r="J112" s="19"/>
    </row>
    <row r="113" spans="1:10" ht="21" customHeight="1" outlineLevel="1">
      <c r="A113" s="17" t="s">
        <v>28</v>
      </c>
      <c r="B113" s="207"/>
      <c r="C113" s="208"/>
      <c r="D113" s="209"/>
      <c r="E113" s="18"/>
      <c r="F113" s="18"/>
      <c r="G113" s="18"/>
      <c r="H113" s="18"/>
      <c r="I113" s="18"/>
      <c r="J113" s="19"/>
    </row>
    <row r="114" spans="1:10" ht="15.75" customHeight="1" outlineLevel="1">
      <c r="G114" s="20"/>
    </row>
    <row r="115" spans="1:10" ht="15.75" customHeight="1" outlineLevel="1">
      <c r="A115" s="192" t="s">
        <v>29</v>
      </c>
      <c r="B115" s="193"/>
      <c r="C115" s="193"/>
      <c r="D115" s="193"/>
      <c r="E115" s="193"/>
      <c r="F115" s="193"/>
      <c r="G115" s="93"/>
      <c r="H115" s="93"/>
      <c r="I115" s="94"/>
      <c r="J115" s="191">
        <f>SUM(J111:J113)</f>
        <v>0</v>
      </c>
    </row>
    <row r="116" spans="1:10" ht="15.75" customHeight="1" outlineLevel="1"/>
    <row r="117" spans="1:10" ht="15.75" customHeight="1" outlineLevel="1">
      <c r="A117" s="21" t="s">
        <v>30</v>
      </c>
    </row>
    <row r="118" spans="1:10" ht="15.75" customHeight="1" outlineLevel="1">
      <c r="A118" s="22"/>
      <c r="B118" s="23" t="s">
        <v>23</v>
      </c>
      <c r="C118" s="23" t="s">
        <v>31</v>
      </c>
      <c r="D118" s="23" t="s">
        <v>32</v>
      </c>
      <c r="E118" s="23" t="s">
        <v>33</v>
      </c>
    </row>
    <row r="119" spans="1:10" ht="15.75" customHeight="1" outlineLevel="1">
      <c r="A119" s="24" t="s">
        <v>24</v>
      </c>
      <c r="B119" s="25">
        <f>J101</f>
        <v>0</v>
      </c>
      <c r="C119" s="89">
        <f>ROUND((((100*J101)/3)/100), 4)</f>
        <v>0</v>
      </c>
      <c r="D119" s="26">
        <f>(C119/3)</f>
        <v>0</v>
      </c>
      <c r="E119" s="25" t="e">
        <f>(B93/3)*C119</f>
        <v>#N/A</v>
      </c>
      <c r="F119" s="27"/>
    </row>
    <row r="120" spans="1:10" ht="15.75" customHeight="1" outlineLevel="1">
      <c r="A120" s="24" t="s">
        <v>26</v>
      </c>
      <c r="B120" s="25">
        <f>J108</f>
        <v>0</v>
      </c>
      <c r="C120" s="89">
        <f>ROUND((((100*J108)/3)/100), 4)</f>
        <v>0</v>
      </c>
      <c r="D120" s="26">
        <f>(C120/3)</f>
        <v>0</v>
      </c>
      <c r="E120" s="25" t="e">
        <f>(B93/3)*C120</f>
        <v>#N/A</v>
      </c>
    </row>
    <row r="121" spans="1:10" ht="15.75" customHeight="1" outlineLevel="1">
      <c r="A121" s="24" t="s">
        <v>28</v>
      </c>
      <c r="B121" s="25">
        <f>J115</f>
        <v>0</v>
      </c>
      <c r="C121" s="89">
        <f>ROUND((((100*J115)/3)/100), 4)</f>
        <v>0</v>
      </c>
      <c r="D121" s="26">
        <f>(C121/3)</f>
        <v>0</v>
      </c>
      <c r="E121" s="25" t="e">
        <f>(B93/3)*C121</f>
        <v>#N/A</v>
      </c>
    </row>
    <row r="122" spans="1:10" ht="15.75" customHeight="1" outlineLevel="1">
      <c r="A122" s="24" t="s">
        <v>34</v>
      </c>
      <c r="B122" s="28">
        <f>SUM(B119:B121)</f>
        <v>0</v>
      </c>
      <c r="C122" s="29"/>
      <c r="D122" s="30">
        <f>SUM(D119:D121)</f>
        <v>0</v>
      </c>
      <c r="E122" s="31" t="e">
        <f>SUM(E119:E121)</f>
        <v>#N/A</v>
      </c>
    </row>
    <row r="123" spans="1:10" ht="15.75" customHeight="1">
      <c r="B123" s="32"/>
      <c r="C123" s="33"/>
      <c r="D123" s="34"/>
      <c r="E123" s="35"/>
    </row>
    <row r="124" spans="1:10" ht="22.5" customHeight="1">
      <c r="A124" s="221" t="s">
        <v>35</v>
      </c>
      <c r="B124" s="208"/>
      <c r="C124" s="208"/>
      <c r="D124" s="208"/>
      <c r="E124" s="208"/>
      <c r="F124" s="208"/>
      <c r="G124" s="208"/>
      <c r="H124" s="208"/>
      <c r="I124" s="208"/>
      <c r="J124" s="209"/>
    </row>
    <row r="125" spans="1:10" ht="8.25" customHeight="1"/>
    <row r="126" spans="1:10" ht="25.5" customHeight="1">
      <c r="A126" s="215" t="s">
        <v>36</v>
      </c>
      <c r="B126" s="216"/>
      <c r="C126" s="216"/>
      <c r="D126" s="225"/>
      <c r="E126" s="226"/>
      <c r="G126" s="211"/>
      <c r="H126" s="212"/>
      <c r="I126" s="188"/>
    </row>
    <row r="127" spans="1:10" ht="9" customHeight="1">
      <c r="A127" s="36"/>
      <c r="B127" s="37"/>
      <c r="C127" s="37"/>
      <c r="D127" s="38"/>
    </row>
    <row r="128" spans="1:10" ht="25.5" customHeight="1">
      <c r="A128" s="37" t="s">
        <v>37</v>
      </c>
      <c r="B128" s="36"/>
      <c r="C128" s="36"/>
      <c r="D128" s="211"/>
      <c r="E128" s="212"/>
      <c r="G128" s="213"/>
      <c r="H128" s="214"/>
      <c r="I128" s="189"/>
    </row>
    <row r="129" spans="1:10" ht="9" customHeight="1">
      <c r="A129" s="36"/>
      <c r="B129" s="37"/>
      <c r="C129" s="37"/>
      <c r="D129" s="38"/>
    </row>
    <row r="130" spans="1:10" ht="30" customHeight="1">
      <c r="A130" s="215" t="s">
        <v>38</v>
      </c>
      <c r="B130" s="216"/>
      <c r="C130" s="216"/>
      <c r="D130" s="211"/>
      <c r="E130" s="212"/>
    </row>
    <row r="131" spans="1:10" ht="9" customHeight="1">
      <c r="A131" s="36"/>
      <c r="B131" s="37"/>
      <c r="C131" s="37"/>
      <c r="D131" s="38"/>
    </row>
    <row r="132" spans="1:10" ht="25.5" customHeight="1">
      <c r="A132" s="37" t="s">
        <v>39</v>
      </c>
      <c r="D132" s="219"/>
      <c r="E132" s="220"/>
      <c r="G132" s="211"/>
      <c r="H132" s="212"/>
      <c r="I132" s="188"/>
    </row>
    <row r="133" spans="1:10" ht="9" customHeight="1"/>
    <row r="134" spans="1:10" ht="22.5" customHeight="1">
      <c r="A134" s="221" t="s">
        <v>40</v>
      </c>
      <c r="B134" s="208"/>
      <c r="C134" s="208"/>
      <c r="D134" s="208"/>
      <c r="E134" s="208"/>
      <c r="F134" s="208"/>
      <c r="G134" s="208"/>
      <c r="H134" s="208"/>
      <c r="I134" s="208"/>
      <c r="J134" s="209"/>
    </row>
    <row r="135" spans="1:10" ht="25.5" customHeight="1">
      <c r="A135" s="215" t="s">
        <v>41</v>
      </c>
      <c r="B135" s="215"/>
      <c r="C135" s="215"/>
      <c r="D135" s="253"/>
      <c r="E135" s="216"/>
    </row>
    <row r="136" spans="1:10" ht="12" customHeight="1">
      <c r="A136" s="36"/>
      <c r="B136" s="36"/>
      <c r="C136" s="36"/>
      <c r="D136" s="111" t="s">
        <v>4917</v>
      </c>
      <c r="E136" s="111"/>
      <c r="F136" s="111"/>
      <c r="G136" s="111" t="s">
        <v>4918</v>
      </c>
    </row>
    <row r="137" spans="1:10" ht="25.5" customHeight="1">
      <c r="A137" s="37" t="s">
        <v>42</v>
      </c>
      <c r="B137" s="36"/>
      <c r="C137" s="36"/>
      <c r="D137" s="211"/>
      <c r="E137" s="212"/>
      <c r="F137" s="43"/>
      <c r="G137" s="225"/>
      <c r="H137" s="226"/>
    </row>
    <row r="138" spans="1:10" ht="7.5" customHeight="1">
      <c r="A138" s="37"/>
      <c r="B138" s="36"/>
      <c r="C138" s="36"/>
      <c r="D138" s="40"/>
      <c r="E138" s="40"/>
      <c r="G138" s="41"/>
      <c r="H138" s="41"/>
      <c r="I138" s="41"/>
    </row>
    <row r="139" spans="1:10" ht="25.5" customHeight="1">
      <c r="A139" s="37" t="s">
        <v>43</v>
      </c>
      <c r="B139" s="36"/>
      <c r="C139" s="36"/>
      <c r="D139" s="254"/>
      <c r="E139" s="209"/>
    </row>
    <row r="140" spans="1:10" ht="8.25" customHeight="1">
      <c r="A140" s="36"/>
      <c r="B140" s="37"/>
      <c r="C140" s="37"/>
      <c r="D140" s="38"/>
    </row>
    <row r="141" spans="1:10" ht="22.5" customHeight="1">
      <c r="A141" s="221" t="s">
        <v>44</v>
      </c>
      <c r="B141" s="208"/>
      <c r="C141" s="208"/>
      <c r="D141" s="208"/>
      <c r="E141" s="208"/>
      <c r="F141" s="208"/>
      <c r="G141" s="208"/>
      <c r="H141" s="208"/>
      <c r="I141" s="208"/>
      <c r="J141" s="209"/>
    </row>
    <row r="142" spans="1:10" ht="8.25" customHeight="1"/>
    <row r="143" spans="1:10" ht="76.5" customHeight="1">
      <c r="A143" s="224" t="s">
        <v>45</v>
      </c>
      <c r="B143" s="216"/>
      <c r="C143" s="42"/>
      <c r="D143" s="255"/>
      <c r="E143" s="256"/>
      <c r="F143" s="256"/>
      <c r="G143" s="256"/>
      <c r="H143" s="256"/>
      <c r="I143" s="256"/>
      <c r="J143" s="257"/>
    </row>
    <row r="144" spans="1:10" ht="15.75" customHeight="1"/>
    <row r="145" spans="1:10" ht="43.5" customHeight="1">
      <c r="A145" s="258" t="s">
        <v>46</v>
      </c>
      <c r="B145" s="216"/>
      <c r="C145" s="216"/>
      <c r="E145" s="43" t="s">
        <v>47</v>
      </c>
      <c r="F145" s="43" t="s">
        <v>48</v>
      </c>
    </row>
    <row r="146" spans="1:10" ht="10.5" customHeight="1"/>
    <row r="147" spans="1:10" ht="15.75" customHeight="1">
      <c r="A147" t="s">
        <v>49</v>
      </c>
    </row>
    <row r="148" spans="1:10" ht="15.75" customHeight="1"/>
    <row r="149" spans="1:10" ht="72" customHeight="1">
      <c r="A149" s="224" t="s">
        <v>50</v>
      </c>
      <c r="B149" s="216"/>
      <c r="C149" s="216"/>
      <c r="D149" s="250"/>
      <c r="E149" s="251"/>
      <c r="F149" s="251"/>
      <c r="G149" s="251"/>
      <c r="H149" s="251"/>
      <c r="I149" s="251"/>
      <c r="J149" s="252"/>
    </row>
    <row r="150" spans="1:10" ht="11.25" customHeight="1"/>
    <row r="151" spans="1:10" ht="21" customHeight="1">
      <c r="A151" s="13" t="s">
        <v>51</v>
      </c>
      <c r="E151" s="43" t="s">
        <v>47</v>
      </c>
      <c r="F151" s="43" t="s">
        <v>48</v>
      </c>
    </row>
    <row r="152" spans="1:10" ht="10.5" customHeight="1"/>
    <row r="153" spans="1:10" ht="21" customHeight="1">
      <c r="A153" s="13" t="s">
        <v>4708</v>
      </c>
      <c r="D153" s="44"/>
      <c r="E153" s="44"/>
      <c r="G153" s="97"/>
      <c r="H153" s="166"/>
      <c r="I153" s="166"/>
      <c r="J153" s="167"/>
    </row>
    <row r="154" spans="1:10" ht="12" customHeight="1">
      <c r="A154" s="37"/>
      <c r="D154" s="45"/>
      <c r="E154" s="45"/>
      <c r="F154" s="45"/>
      <c r="G154" s="45"/>
      <c r="H154" s="45"/>
      <c r="I154" s="45"/>
      <c r="J154" s="45"/>
    </row>
    <row r="155" spans="1:10" ht="21" customHeight="1">
      <c r="A155" s="13" t="s">
        <v>4709</v>
      </c>
      <c r="B155" s="37"/>
      <c r="C155" s="37"/>
      <c r="D155" s="37"/>
      <c r="E155" s="37"/>
      <c r="F155" s="46"/>
      <c r="G155" s="97"/>
      <c r="H155" s="166"/>
      <c r="I155" s="166"/>
      <c r="J155" s="167"/>
    </row>
    <row r="156" spans="1:10" ht="15.75" customHeight="1"/>
    <row r="157" spans="1:10" ht="81" customHeight="1">
      <c r="A157" s="13" t="s">
        <v>52</v>
      </c>
      <c r="D157" s="222"/>
      <c r="E157" s="208"/>
      <c r="F157" s="208"/>
      <c r="G157" s="208"/>
      <c r="H157" s="208"/>
      <c r="I157" s="208"/>
      <c r="J157" s="209"/>
    </row>
    <row r="158" spans="1:10" ht="15.75" customHeight="1">
      <c r="A158" s="37" t="s">
        <v>53</v>
      </c>
    </row>
    <row r="159" spans="1:10" ht="8" customHeight="1">
      <c r="A159" s="37"/>
    </row>
    <row r="160" spans="1:10" ht="15" customHeight="1">
      <c r="A160" s="223" t="s">
        <v>54</v>
      </c>
      <c r="B160" s="216"/>
      <c r="C160" s="216"/>
      <c r="D160" s="216"/>
      <c r="E160" s="216"/>
      <c r="F160" s="216"/>
      <c r="G160" s="216"/>
      <c r="H160" s="216"/>
      <c r="I160" s="216"/>
      <c r="J160" s="216"/>
    </row>
    <row r="161" spans="1:10" ht="10" customHeight="1"/>
    <row r="162" spans="1:10" ht="21.75" customHeight="1">
      <c r="A162" s="221" t="s">
        <v>55</v>
      </c>
      <c r="B162" s="208"/>
      <c r="C162" s="208"/>
      <c r="D162" s="208"/>
      <c r="E162" s="208"/>
      <c r="F162" s="208"/>
      <c r="G162" s="208"/>
      <c r="H162" s="208"/>
      <c r="I162" s="208"/>
      <c r="J162" s="209"/>
    </row>
    <row r="163" spans="1:10" ht="8.25" customHeight="1"/>
    <row r="164" spans="1:10" ht="14" customHeight="1">
      <c r="A164" s="116" t="s">
        <v>4698</v>
      </c>
    </row>
    <row r="165" spans="1:10" ht="18" customHeight="1">
      <c r="A165" s="110" t="s">
        <v>4687</v>
      </c>
      <c r="B165" s="111"/>
      <c r="C165" s="111"/>
      <c r="D165" s="112"/>
      <c r="E165" s="103"/>
      <c r="F165" s="103"/>
      <c r="G165" s="103"/>
      <c r="H165" s="103"/>
      <c r="I165" s="103"/>
      <c r="J165" s="104"/>
    </row>
    <row r="166" spans="1:10" ht="8.25" customHeight="1">
      <c r="A166" s="39"/>
      <c r="B166" s="39"/>
      <c r="C166" s="39"/>
      <c r="D166" s="39"/>
      <c r="E166" s="39"/>
      <c r="F166" s="39"/>
      <c r="G166" s="39"/>
      <c r="H166" s="39"/>
      <c r="I166" s="39"/>
      <c r="J166" s="39"/>
    </row>
    <row r="167" spans="1:10" ht="69" customHeight="1">
      <c r="A167" s="228" t="s">
        <v>4688</v>
      </c>
      <c r="B167" s="228"/>
      <c r="C167" s="228"/>
      <c r="D167" s="228"/>
      <c r="E167" s="228"/>
      <c r="F167" s="228"/>
      <c r="G167" s="228"/>
      <c r="H167" s="228"/>
      <c r="I167" s="228"/>
      <c r="J167" s="228"/>
    </row>
    <row r="168" spans="1:10" ht="14" customHeight="1">
      <c r="A168" s="114"/>
      <c r="B168" s="114"/>
      <c r="C168" s="114"/>
      <c r="D168" s="114"/>
      <c r="E168" s="114"/>
      <c r="F168" s="114"/>
      <c r="G168" s="114"/>
      <c r="H168" s="114"/>
      <c r="I168" s="114"/>
      <c r="J168" s="114"/>
    </row>
    <row r="169" spans="1:10" ht="14" customHeight="1">
      <c r="A169" s="116" t="s">
        <v>4699</v>
      </c>
    </row>
    <row r="170" spans="1:10" ht="18" customHeight="1">
      <c r="A170" s="110" t="s">
        <v>4700</v>
      </c>
      <c r="B170" s="111"/>
      <c r="C170" s="111"/>
      <c r="D170" s="112"/>
      <c r="E170" s="103"/>
      <c r="F170" s="103"/>
      <c r="G170" s="103"/>
      <c r="H170" s="103"/>
      <c r="I170" s="103"/>
      <c r="J170" s="104"/>
    </row>
    <row r="171" spans="1:10" ht="7" customHeight="1"/>
    <row r="172" spans="1:10" ht="110" customHeight="1">
      <c r="A172" s="228" t="s">
        <v>4701</v>
      </c>
      <c r="B172" s="228"/>
      <c r="C172" s="228"/>
      <c r="D172" s="228"/>
      <c r="E172" s="228"/>
      <c r="F172" s="228"/>
      <c r="G172" s="228"/>
      <c r="H172" s="228"/>
      <c r="I172" s="228"/>
      <c r="J172" s="228"/>
    </row>
    <row r="174" spans="1:10" ht="49.5" customHeight="1">
      <c r="A174" s="224" t="s">
        <v>56</v>
      </c>
      <c r="B174" s="216"/>
      <c r="C174" s="216"/>
      <c r="D174" s="264"/>
      <c r="E174" s="208"/>
      <c r="F174" s="208"/>
      <c r="G174" s="208"/>
      <c r="H174" s="208"/>
      <c r="I174" s="208"/>
      <c r="J174" s="209"/>
    </row>
    <row r="175" spans="1:10" ht="15.75" customHeight="1"/>
    <row r="176" spans="1:10" ht="15" customHeight="1">
      <c r="A176" s="47" t="s">
        <v>57</v>
      </c>
      <c r="D176" s="265"/>
      <c r="E176" s="266"/>
      <c r="F176" s="266"/>
      <c r="G176" s="266"/>
      <c r="H176" s="266"/>
      <c r="I176" s="266"/>
      <c r="J176" s="267"/>
    </row>
    <row r="177" spans="1:10" ht="51.75" customHeight="1">
      <c r="A177" s="262"/>
      <c r="B177" s="262"/>
      <c r="C177" s="263"/>
      <c r="D177" s="268"/>
      <c r="E177" s="269"/>
      <c r="F177" s="269"/>
      <c r="G177" s="269"/>
      <c r="H177" s="269"/>
      <c r="I177" s="269"/>
      <c r="J177" s="270"/>
    </row>
    <row r="178" spans="1:10" ht="46" customHeight="1">
      <c r="D178" s="271"/>
      <c r="E178" s="272"/>
      <c r="F178" s="272"/>
      <c r="G178" s="272"/>
      <c r="H178" s="272"/>
      <c r="I178" s="272"/>
      <c r="J178" s="273"/>
    </row>
    <row r="179" spans="1:10" ht="51.75" customHeight="1">
      <c r="A179" s="48"/>
      <c r="B179" s="48"/>
      <c r="C179" s="48"/>
      <c r="D179" s="48"/>
      <c r="E179" s="48"/>
      <c r="H179" s="227"/>
      <c r="I179" s="227"/>
      <c r="J179" s="218"/>
    </row>
    <row r="180" spans="1:10" ht="15.75" customHeight="1">
      <c r="A180" t="s">
        <v>58</v>
      </c>
      <c r="H180" t="s">
        <v>59</v>
      </c>
    </row>
    <row r="181" spans="1:10" ht="15.75" customHeight="1"/>
    <row r="182" spans="1:10" ht="15.75" customHeight="1"/>
    <row r="183" spans="1:10" ht="15.75" customHeight="1">
      <c r="A183" s="49"/>
      <c r="B183" s="49"/>
      <c r="C183" s="49"/>
      <c r="D183" s="49"/>
      <c r="E183" s="49"/>
      <c r="H183" s="217"/>
      <c r="I183" s="217"/>
      <c r="J183" s="218"/>
    </row>
    <row r="184" spans="1:10" ht="15.75" customHeight="1">
      <c r="A184" t="s">
        <v>60</v>
      </c>
      <c r="H184" t="s">
        <v>59</v>
      </c>
    </row>
    <row r="185" spans="1:10" ht="15.75" hidden="1" customHeight="1"/>
    <row r="186" spans="1:10" ht="15.75" hidden="1" customHeight="1"/>
    <row r="187" spans="1:10" ht="15.75" hidden="1" customHeight="1"/>
    <row r="188" spans="1:10" ht="15.75" hidden="1" customHeight="1">
      <c r="H188" s="50"/>
      <c r="I188" s="50"/>
    </row>
    <row r="189" spans="1:10" ht="15.75" customHeight="1"/>
    <row r="190" spans="1:10" ht="15.75" customHeight="1">
      <c r="J190" s="187">
        <v>45566</v>
      </c>
    </row>
    <row r="191" spans="1:10" ht="15.75" customHeight="1">
      <c r="A191" s="244" t="s">
        <v>4691</v>
      </c>
      <c r="B191" s="245"/>
      <c r="C191" s="245"/>
      <c r="D191" s="245"/>
      <c r="E191" s="245"/>
      <c r="F191" s="245"/>
      <c r="G191" s="245"/>
      <c r="H191" s="245"/>
      <c r="I191" s="245"/>
      <c r="J191" s="246"/>
    </row>
    <row r="192" spans="1:10" ht="15.75" customHeight="1">
      <c r="A192" s="229" t="s">
        <v>4689</v>
      </c>
      <c r="B192" s="230"/>
      <c r="C192" s="235" t="s">
        <v>4713</v>
      </c>
      <c r="D192" s="236"/>
      <c r="E192" s="236"/>
      <c r="F192" s="236"/>
      <c r="G192" s="236"/>
      <c r="H192" s="236"/>
      <c r="I192" s="236"/>
      <c r="J192" s="237"/>
    </row>
    <row r="193" spans="1:10" ht="15.75" customHeight="1">
      <c r="A193" s="231"/>
      <c r="B193" s="232"/>
      <c r="C193" s="238"/>
      <c r="D193" s="239"/>
      <c r="E193" s="239"/>
      <c r="F193" s="239"/>
      <c r="G193" s="239"/>
      <c r="H193" s="239"/>
      <c r="I193" s="239"/>
      <c r="J193" s="240"/>
    </row>
    <row r="194" spans="1:10" ht="31" customHeight="1">
      <c r="A194" s="231"/>
      <c r="B194" s="232"/>
      <c r="C194" s="238"/>
      <c r="D194" s="239"/>
      <c r="E194" s="239"/>
      <c r="F194" s="239"/>
      <c r="G194" s="239"/>
      <c r="H194" s="239"/>
      <c r="I194" s="239"/>
      <c r="J194" s="240"/>
    </row>
    <row r="195" spans="1:10" ht="39" customHeight="1">
      <c r="A195" s="233"/>
      <c r="B195" s="234"/>
      <c r="C195" s="241"/>
      <c r="D195" s="242"/>
      <c r="E195" s="242"/>
      <c r="F195" s="242"/>
      <c r="G195" s="242"/>
      <c r="H195" s="242"/>
      <c r="I195" s="242"/>
      <c r="J195" s="243"/>
    </row>
    <row r="196" spans="1:10" ht="20" customHeight="1"/>
    <row r="197" spans="1:10" ht="15.75" customHeight="1"/>
    <row r="198" spans="1:10" ht="15.75" customHeight="1"/>
    <row r="199" spans="1:10" ht="15.75" customHeight="1"/>
    <row r="200" spans="1:10" ht="15.75" customHeight="1"/>
    <row r="201" spans="1:10" ht="15.75" customHeight="1"/>
    <row r="202" spans="1:10" ht="15.75" customHeight="1"/>
    <row r="203" spans="1:10" ht="15.75" customHeight="1"/>
    <row r="204" spans="1:10" ht="15.75" customHeight="1"/>
    <row r="205" spans="1:10" ht="15.75" customHeight="1"/>
    <row r="206" spans="1:10" ht="15.75" customHeight="1"/>
    <row r="207" spans="1:10" ht="15.75" customHeight="1"/>
    <row r="208" spans="1:10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</sheetData>
  <mergeCells count="83">
    <mergeCell ref="B33:D33"/>
    <mergeCell ref="B37:D37"/>
    <mergeCell ref="B38:D38"/>
    <mergeCell ref="A177:C177"/>
    <mergeCell ref="B39:D39"/>
    <mergeCell ref="B72:D72"/>
    <mergeCell ref="B73:D73"/>
    <mergeCell ref="B74:D74"/>
    <mergeCell ref="B78:D78"/>
    <mergeCell ref="B79:D79"/>
    <mergeCell ref="B64:D64"/>
    <mergeCell ref="B65:D65"/>
    <mergeCell ref="B66:D66"/>
    <mergeCell ref="B67:D67"/>
    <mergeCell ref="B49:D49"/>
    <mergeCell ref="B46:D46"/>
    <mergeCell ref="B47:D47"/>
    <mergeCell ref="D174:J174"/>
    <mergeCell ref="D176:J178"/>
    <mergeCell ref="A149:C149"/>
    <mergeCell ref="B80:D80"/>
    <mergeCell ref="B81:D81"/>
    <mergeCell ref="B15:J15"/>
    <mergeCell ref="A1:J1"/>
    <mergeCell ref="A2:J2"/>
    <mergeCell ref="B3:J3"/>
    <mergeCell ref="B4:J4"/>
    <mergeCell ref="B5:J5"/>
    <mergeCell ref="A124:J124"/>
    <mergeCell ref="D126:E126"/>
    <mergeCell ref="G126:H126"/>
    <mergeCell ref="A21:J21"/>
    <mergeCell ref="B29:D29"/>
    <mergeCell ref="B30:D30"/>
    <mergeCell ref="B71:D71"/>
    <mergeCell ref="A172:J172"/>
    <mergeCell ref="A192:B195"/>
    <mergeCell ref="C192:J195"/>
    <mergeCell ref="A191:J191"/>
    <mergeCell ref="B7:J7"/>
    <mergeCell ref="A12:J12"/>
    <mergeCell ref="B13:J13"/>
    <mergeCell ref="D149:J149"/>
    <mergeCell ref="D130:E130"/>
    <mergeCell ref="D135:E135"/>
    <mergeCell ref="D137:E137"/>
    <mergeCell ref="D139:E139"/>
    <mergeCell ref="A141:J141"/>
    <mergeCell ref="A143:B143"/>
    <mergeCell ref="D143:J143"/>
    <mergeCell ref="A145:C145"/>
    <mergeCell ref="D128:E128"/>
    <mergeCell ref="G128:H128"/>
    <mergeCell ref="A126:C126"/>
    <mergeCell ref="A130:C130"/>
    <mergeCell ref="H183:J183"/>
    <mergeCell ref="D132:E132"/>
    <mergeCell ref="G132:H132"/>
    <mergeCell ref="A134:J134"/>
    <mergeCell ref="A135:C135"/>
    <mergeCell ref="D157:J157"/>
    <mergeCell ref="A160:J160"/>
    <mergeCell ref="A162:J162"/>
    <mergeCell ref="A174:C174"/>
    <mergeCell ref="G137:H137"/>
    <mergeCell ref="H179:J179"/>
    <mergeCell ref="A167:J167"/>
    <mergeCell ref="F9:H9"/>
    <mergeCell ref="B112:D112"/>
    <mergeCell ref="B113:D113"/>
    <mergeCell ref="B104:D104"/>
    <mergeCell ref="B105:D105"/>
    <mergeCell ref="B106:D106"/>
    <mergeCell ref="B110:D110"/>
    <mergeCell ref="B111:D111"/>
    <mergeCell ref="B96:D96"/>
    <mergeCell ref="B97:D97"/>
    <mergeCell ref="B98:D98"/>
    <mergeCell ref="B99:D99"/>
    <mergeCell ref="B103:D103"/>
    <mergeCell ref="B41:D41"/>
    <mergeCell ref="B45:D45"/>
    <mergeCell ref="B31:D31"/>
  </mergeCells>
  <conditionalFormatting sqref="B13:B14">
    <cfRule type="containsBlanks" dxfId="15" priority="5">
      <formula>LEN(TRIM(B13))=0</formula>
    </cfRule>
  </conditionalFormatting>
  <conditionalFormatting sqref="B16:B18">
    <cfRule type="containsBlanks" dxfId="14" priority="10">
      <formula>LEN(TRIM(B16))=0</formula>
    </cfRule>
  </conditionalFormatting>
  <conditionalFormatting sqref="B23">
    <cfRule type="containsBlanks" dxfId="13" priority="3">
      <formula>LEN(TRIM(B23))=0</formula>
    </cfRule>
  </conditionalFormatting>
  <conditionalFormatting sqref="B25">
    <cfRule type="containsBlanks" dxfId="12" priority="8">
      <formula>LEN(TRIM(B25))=0</formula>
    </cfRule>
  </conditionalFormatting>
  <conditionalFormatting sqref="B60">
    <cfRule type="containsBlanks" dxfId="11" priority="7">
      <formula>LEN(TRIM(B60))=0</formula>
    </cfRule>
  </conditionalFormatting>
  <conditionalFormatting sqref="B92">
    <cfRule type="containsBlanks" dxfId="10" priority="4">
      <formula>LEN(TRIM(B92))=0</formula>
    </cfRule>
  </conditionalFormatting>
  <conditionalFormatting sqref="B3:J5 B6 B7:J7 B8">
    <cfRule type="containsBlanks" dxfId="9" priority="14">
      <formula>LEN(TRIM(B3))=0</formula>
    </cfRule>
  </conditionalFormatting>
  <conditionalFormatting sqref="B15:J15">
    <cfRule type="containsBlanks" dxfId="8" priority="15">
      <formula>LEN(TRIM(B15))=0</formula>
    </cfRule>
  </conditionalFormatting>
  <conditionalFormatting sqref="D139:E139">
    <cfRule type="containsBlanks" dxfId="7" priority="11">
      <formula>LEN(TRIM(D139))=0</formula>
    </cfRule>
  </conditionalFormatting>
  <conditionalFormatting sqref="F9:G9">
    <cfRule type="containsBlanks" dxfId="6" priority="12">
      <formula>LEN(TRIM(F9))=0</formula>
    </cfRule>
  </conditionalFormatting>
  <conditionalFormatting sqref="G10">
    <cfRule type="containsBlanks" dxfId="5" priority="9">
      <formula>LEN(TRIM(G10))=0</formula>
    </cfRule>
  </conditionalFormatting>
  <conditionalFormatting sqref="G153">
    <cfRule type="containsBlanks" dxfId="4" priority="2">
      <formula>LEN(TRIM(G153))=0</formula>
    </cfRule>
  </conditionalFormatting>
  <conditionalFormatting sqref="G155">
    <cfRule type="containsBlanks" dxfId="3" priority="1">
      <formula>LEN(TRIM(G155))=0</formula>
    </cfRule>
  </conditionalFormatting>
  <dataValidations count="13">
    <dataValidation type="decimal" allowBlank="1" showInputMessage="1" showErrorMessage="1" prompt="Eight Digits_x000a_12345678" sqref="B14 B16" xr:uid="{00000000-0002-0000-0000-000000000000}">
      <formula1>0</formula1>
      <formula2>99999999</formula2>
    </dataValidation>
    <dataValidation allowBlank="1" showInputMessage="1" showErrorMessage="1" prompt="Search Number (JPF#)" sqref="D126:E126 D128:E128" xr:uid="{00000000-0002-0000-0000-000001000000}"/>
    <dataValidation allowBlank="1" showInputMessage="1" showErrorMessage="1" prompt="Search Year" sqref="G126:I126" xr:uid="{00000000-0002-0000-0000-000002000000}"/>
    <dataValidation allowBlank="1" showInputMessage="1" showErrorMessage="1" prompt="Search Year if prior to Sept 2015" sqref="G128:I128" xr:uid="{00000000-0002-0000-0000-000003000000}"/>
    <dataValidation allowBlank="1" showInputMessage="1" showErrorMessage="1" prompt="Previous Search Waiver Year" sqref="D132:E132" xr:uid="{00000000-0002-0000-0000-000004000000}"/>
    <dataValidation allowBlank="1" showInputMessage="1" showErrorMessage="1" prompt="Search Waiver (SWR#)" sqref="D130:E130 G132:I132" xr:uid="{00000000-0002-0000-0000-000005000000}"/>
    <dataValidation allowBlank="1" showInputMessage="1" showErrorMessage="1" prompt="Position # for Base Appointment" sqref="D137:E137" xr:uid="{00000000-0002-0000-0000-000006000000}"/>
    <dataValidation allowBlank="1" showInputMessage="1" showErrorMessage="1" prompt="Description of non-instructional assignments, if any" sqref="D143:J143" xr:uid="{00000000-0002-0000-0000-000007000000}"/>
    <dataValidation allowBlank="1" showInputMessage="1" showErrorMessage="1" prompt="Provide the campus, title, department, % time and pay basis" sqref="D149:J149" xr:uid="{00000000-0002-0000-0000-000008000000}"/>
    <dataValidation allowBlank="1" showInputMessage="1" showErrorMessage="1" prompt="If Yes, salary at previous appointment" sqref="H153:J153" xr:uid="{00000000-0002-0000-0000-000009000000}"/>
    <dataValidation type="whole" allowBlank="1" showInputMessage="1" showErrorMessage="1" prompt="If Yes, quarters of service to date in Unit 18 titles in this department._x000a_Enter a whole number " sqref="H155:J155" xr:uid="{00000000-0002-0000-0000-00000A000000}">
      <formula1>0</formula1>
      <formula2>18</formula2>
    </dataValidation>
    <dataValidation allowBlank="1" showInputMessage="1" showErrorMessage="1" prompt="Summary of assessment in addition to describing internal assessment process" sqref="D176:J178" xr:uid="{00000000-0002-0000-0000-00000B000000}"/>
    <dataValidation allowBlank="1" showInputMessage="1" showErrorMessage="1" prompt="Position # for Supplemental Assignment" sqref="G137:H137" xr:uid="{E2539967-2965-594D-B751-5A7E366BA935}"/>
  </dataValidations>
  <pageMargins left="0.41" right="0.36" top="0.78" bottom="0.78" header="0.28999999999999998" footer="0"/>
  <pageSetup scale="86" fitToHeight="0" orientation="portrait" r:id="rId1"/>
  <headerFooter differentFirst="1">
    <firstHeader>&amp;L&amp;G</first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Option Button 3">
              <controlPr defaultSize="0" autoFill="0" autoLine="0" autoPict="0">
                <anchor moveWithCells="1">
                  <from>
                    <xdr:col>0</xdr:col>
                    <xdr:colOff>25400</xdr:colOff>
                    <xdr:row>124</xdr:row>
                    <xdr:rowOff>101600</xdr:rowOff>
                  </from>
                  <to>
                    <xdr:col>0</xdr:col>
                    <xdr:colOff>1041400</xdr:colOff>
                    <xdr:row>125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Option Button 4">
              <controlPr defaultSize="0" autoFill="0" autoLine="0" autoPict="0">
                <anchor moveWithCells="1">
                  <from>
                    <xdr:col>0</xdr:col>
                    <xdr:colOff>12700</xdr:colOff>
                    <xdr:row>127</xdr:row>
                    <xdr:rowOff>50800</xdr:rowOff>
                  </from>
                  <to>
                    <xdr:col>0</xdr:col>
                    <xdr:colOff>317500</xdr:colOff>
                    <xdr:row>127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Option Button 5">
              <controlPr defaultSize="0" autoFill="0" autoLine="0" autoPict="0">
                <anchor moveWithCells="1">
                  <from>
                    <xdr:col>0</xdr:col>
                    <xdr:colOff>0</xdr:colOff>
                    <xdr:row>128</xdr:row>
                    <xdr:rowOff>101600</xdr:rowOff>
                  </from>
                  <to>
                    <xdr:col>0</xdr:col>
                    <xdr:colOff>304800</xdr:colOff>
                    <xdr:row>129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Option Button 6">
              <controlPr defaultSize="0" autoFill="0" autoLine="0" autoPict="0">
                <anchor moveWithCells="1">
                  <from>
                    <xdr:col>0</xdr:col>
                    <xdr:colOff>0</xdr:colOff>
                    <xdr:row>131</xdr:row>
                    <xdr:rowOff>38100</xdr:rowOff>
                  </from>
                  <to>
                    <xdr:col>0</xdr:col>
                    <xdr:colOff>304800</xdr:colOff>
                    <xdr:row>131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Option Button 12">
              <controlPr defaultSize="0" autoFill="0" autoLine="0" autoPict="0">
                <anchor moveWithCells="1">
                  <from>
                    <xdr:col>4</xdr:col>
                    <xdr:colOff>25400</xdr:colOff>
                    <xdr:row>150</xdr:row>
                    <xdr:rowOff>25400</xdr:rowOff>
                  </from>
                  <to>
                    <xdr:col>4</xdr:col>
                    <xdr:colOff>330200</xdr:colOff>
                    <xdr:row>150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Option Button 13">
              <controlPr defaultSize="0" autoFill="0" autoLine="0" autoPict="0">
                <anchor moveWithCells="1">
                  <from>
                    <xdr:col>5</xdr:col>
                    <xdr:colOff>12700</xdr:colOff>
                    <xdr:row>150</xdr:row>
                    <xdr:rowOff>38100</xdr:rowOff>
                  </from>
                  <to>
                    <xdr:col>5</xdr:col>
                    <xdr:colOff>317500</xdr:colOff>
                    <xdr:row>150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1" name="Group Box 20">
              <controlPr defaultSize="0" autoFill="0" autoPict="0">
                <anchor moveWithCells="1">
                  <from>
                    <xdr:col>3</xdr:col>
                    <xdr:colOff>457200</xdr:colOff>
                    <xdr:row>143</xdr:row>
                    <xdr:rowOff>165100</xdr:rowOff>
                  </from>
                  <to>
                    <xdr:col>5</xdr:col>
                    <xdr:colOff>584200</xdr:colOff>
                    <xdr:row>144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2" name="Option Button 21">
              <controlPr defaultSize="0" autoFill="0" autoLine="0" autoPict="0">
                <anchor moveWithCells="1">
                  <from>
                    <xdr:col>4</xdr:col>
                    <xdr:colOff>0</xdr:colOff>
                    <xdr:row>143</xdr:row>
                    <xdr:rowOff>190500</xdr:rowOff>
                  </from>
                  <to>
                    <xdr:col>4</xdr:col>
                    <xdr:colOff>241300</xdr:colOff>
                    <xdr:row>144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3" name="Option Button 22">
              <controlPr defaultSize="0" autoFill="0" autoLine="0" autoPict="0">
                <anchor moveWithCells="1">
                  <from>
                    <xdr:col>5</xdr:col>
                    <xdr:colOff>25400</xdr:colOff>
                    <xdr:row>144</xdr:row>
                    <xdr:rowOff>50800</xdr:rowOff>
                  </from>
                  <to>
                    <xdr:col>5</xdr:col>
                    <xdr:colOff>241300</xdr:colOff>
                    <xdr:row>144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4" name="Group Box 23">
              <controlPr defaultSize="0" autoFill="0" autoPict="0">
                <anchor moveWithCells="1">
                  <from>
                    <xdr:col>3</xdr:col>
                    <xdr:colOff>457200</xdr:colOff>
                    <xdr:row>143</xdr:row>
                    <xdr:rowOff>165100</xdr:rowOff>
                  </from>
                  <to>
                    <xdr:col>5</xdr:col>
                    <xdr:colOff>584200</xdr:colOff>
                    <xdr:row>144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5" name="Check Box 27">
              <controlPr defaultSize="0" autoFill="0" autoLine="0" autoPict="0">
                <anchor moveWithCells="1">
                  <from>
                    <xdr:col>0</xdr:col>
                    <xdr:colOff>0</xdr:colOff>
                    <xdr:row>133</xdr:row>
                    <xdr:rowOff>254000</xdr:rowOff>
                  </from>
                  <to>
                    <xdr:col>0</xdr:col>
                    <xdr:colOff>393700</xdr:colOff>
                    <xdr:row>135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6" name="Check Box 28">
              <controlPr defaultSize="0" autoFill="0" autoLine="0" autoPict="0">
                <anchor moveWithCells="1">
                  <from>
                    <xdr:col>0</xdr:col>
                    <xdr:colOff>0</xdr:colOff>
                    <xdr:row>136</xdr:row>
                    <xdr:rowOff>12700</xdr:rowOff>
                  </from>
                  <to>
                    <xdr:col>0</xdr:col>
                    <xdr:colOff>393700</xdr:colOff>
                    <xdr:row>137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00000000-0002-0000-0000-00000C000000}">
          <x14:formula1>
            <xm:f>validation!$A$26:$A$28</xm:f>
          </x14:formula1>
          <xm:sqref>B6</xm:sqref>
        </x14:dataValidation>
        <x14:dataValidation type="list" allowBlank="1" showInputMessage="1" showErrorMessage="1" xr:uid="{00000000-0002-0000-0000-00000D000000}">
          <x14:formula1>
            <xm:f>validation!$C$2:$C$51</xm:f>
          </x14:formula1>
          <xm:sqref>B8</xm:sqref>
        </x14:dataValidation>
        <x14:dataValidation type="list" allowBlank="1" showInputMessage="1" showErrorMessage="1" xr:uid="{00000000-0002-0000-0000-00000E000000}">
          <x14:formula1>
            <xm:f>validation!$A$31:$A$34</xm:f>
          </x14:formula1>
          <xm:sqref>F9:G9</xm:sqref>
        </x14:dataValidation>
        <x14:dataValidation type="list" allowBlank="1" showInputMessage="1" showErrorMessage="1" xr:uid="{00000000-0002-0000-0000-00000F000000}">
          <x14:formula1>
            <xm:f>validation!$A$2:$A$6</xm:f>
          </x14:formula1>
          <xm:sqref>B18</xm:sqref>
        </x14:dataValidation>
        <x14:dataValidation type="list" allowBlank="1" showInputMessage="1" showErrorMessage="1" xr:uid="{00000000-0002-0000-0000-000010000000}">
          <x14:formula1>
            <xm:f>Location!$A$1:$A$4512</xm:f>
          </x14:formula1>
          <xm:sqref>D139:E139</xm:sqref>
        </x14:dataValidation>
        <x14:dataValidation type="list" allowBlank="1" showInputMessage="1" showErrorMessage="1" xr:uid="{BA63D755-1752-9643-AC90-B5B74B1EC88D}">
          <x14:formula1>
            <xm:f>validation!$A$14:$A$15</xm:f>
          </x14:formula1>
          <xm:sqref>G10 D165 D170</xm:sqref>
        </x14:dataValidation>
        <x14:dataValidation type="list" allowBlank="1" showInputMessage="1" showErrorMessage="1" xr:uid="{56D49AE4-506E-B049-A881-B73F11365539}">
          <x14:formula1>
            <xm:f>validation!$E$9:$E$44</xm:f>
          </x14:formula1>
          <xm:sqref>B23 G153</xm:sqref>
        </x14:dataValidation>
        <x14:dataValidation type="list" allowBlank="1" showInputMessage="1" showErrorMessage="1" xr:uid="{323BA3EB-D6FD-1542-B50A-02EE732C18CD}">
          <x14:formula1>
            <xm:f>validation!$A$37:$A$40</xm:f>
          </x14:formula1>
          <xm:sqref>B60 B25</xm:sqref>
        </x14:dataValidation>
        <x14:dataValidation type="list" allowBlank="1" showInputMessage="1" showErrorMessage="1" xr:uid="{4A14BDBB-0F92-7642-82F6-E5A5011CCB8D}">
          <x14:formula1>
            <xm:f>validation!$E$9:$E$26</xm:f>
          </x14:formula1>
          <xm:sqref>G155</xm:sqref>
        </x14:dataValidation>
        <x14:dataValidation type="list" allowBlank="1" showInputMessage="1" showErrorMessage="1" xr:uid="{FC3DBF4B-27F2-1245-A474-7747B63538B4}">
          <x14:formula1>
            <xm:f>validation!$A$37:$A$41</xm:f>
          </x14:formula1>
          <xm:sqref>B92</xm:sqref>
        </x14:dataValidation>
        <x14:dataValidation type="list" allowBlank="1" showErrorMessage="1" xr:uid="{67C42FBA-7CDE-6F46-B7BA-149902EC16C0}">
          <x14:formula1>
            <xm:f>'Worksite ID 2024'!$D$2:$D$85</xm:f>
          </x14:formula1>
          <xm:sqref>B17</xm:sqref>
        </x14:dataValidation>
        <x14:dataValidation type="list" allowBlank="1" showInputMessage="1" showErrorMessage="1" xr:uid="{14F02D04-7A1C-004E-AE9A-D5A51073CC08}">
          <x14:formula1>
            <xm:f>validation!$A$56:$A$57</xm:f>
          </x14:formula1>
          <xm:sqref>I30:I33 I38:I41 I46:I49 I65:I67 I72:I74 I79:I81 I97:I99 I104:I106 I111:I113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B1000"/>
  <sheetViews>
    <sheetView showGridLines="0" zoomScaleNormal="100" workbookViewId="0">
      <selection activeCell="H1" sqref="H1"/>
    </sheetView>
  </sheetViews>
  <sheetFormatPr baseColWidth="10" defaultColWidth="14.5" defaultRowHeight="15" customHeight="1"/>
  <cols>
    <col min="1" max="1" width="2.33203125" customWidth="1"/>
    <col min="2" max="2" width="6.1640625" customWidth="1"/>
    <col min="3" max="3" width="5.6640625" customWidth="1"/>
    <col min="4" max="4" width="5.5" customWidth="1"/>
    <col min="5" max="5" width="2.1640625" customWidth="1"/>
    <col min="6" max="6" width="9.6640625" customWidth="1"/>
    <col min="7" max="7" width="2.33203125" customWidth="1"/>
    <col min="8" max="8" width="35.83203125" customWidth="1"/>
    <col min="9" max="9" width="2.1640625" customWidth="1"/>
    <col min="10" max="10" width="15.33203125" customWidth="1"/>
    <col min="11" max="11" width="25.83203125" customWidth="1"/>
    <col min="12" max="12" width="7.33203125" customWidth="1"/>
    <col min="13" max="13" width="9.1640625" customWidth="1"/>
    <col min="14" max="14" width="1.5" customWidth="1"/>
    <col min="15" max="16" width="9.1640625" hidden="1" customWidth="1"/>
    <col min="17" max="28" width="8.6640625" customWidth="1"/>
  </cols>
  <sheetData>
    <row r="1" spans="1:28" ht="19.5" customHeight="1">
      <c r="A1" s="161" t="str">
        <f>'AP Form- DEPT USE'!A25</f>
        <v>Academic Year:</v>
      </c>
      <c r="B1" s="162"/>
      <c r="C1" s="162"/>
      <c r="D1" s="165">
        <f>'AP Form- DEPT USE'!B25</f>
        <v>0</v>
      </c>
      <c r="E1" s="164"/>
      <c r="F1" s="164"/>
      <c r="G1" s="164"/>
      <c r="H1" s="164"/>
      <c r="I1" s="51"/>
      <c r="J1" s="52" t="s">
        <v>7</v>
      </c>
      <c r="K1" s="285">
        <f>'AP Form- DEPT USE'!B8</f>
        <v>0</v>
      </c>
      <c r="L1" s="208"/>
      <c r="M1" s="209"/>
    </row>
    <row r="2" spans="1:28" ht="9" customHeight="1">
      <c r="A2" s="52"/>
      <c r="B2" s="52"/>
      <c r="C2" s="52"/>
      <c r="D2" s="53"/>
      <c r="E2" s="53"/>
      <c r="F2" s="53"/>
      <c r="G2" s="53"/>
      <c r="H2" s="53"/>
      <c r="I2" s="53"/>
      <c r="J2" s="52"/>
      <c r="K2" s="53"/>
      <c r="L2" s="53"/>
      <c r="M2" s="53"/>
    </row>
    <row r="3" spans="1:28" ht="33.75" customHeight="1">
      <c r="A3" s="286" t="s">
        <v>61</v>
      </c>
      <c r="B3" s="216"/>
      <c r="C3" s="216"/>
      <c r="D3" s="260">
        <f>'AP Form- DEPT USE'!B13</f>
        <v>0</v>
      </c>
      <c r="E3" s="208"/>
      <c r="F3" s="208"/>
      <c r="G3" s="209"/>
      <c r="H3" s="125"/>
      <c r="I3" s="125"/>
      <c r="J3" s="54" t="s">
        <v>62</v>
      </c>
      <c r="K3" s="289"/>
      <c r="L3" s="276"/>
      <c r="M3" s="277"/>
    </row>
    <row r="4" spans="1:28" ht="9" customHeight="1">
      <c r="A4" s="54"/>
      <c r="B4" s="54"/>
      <c r="C4" s="54"/>
      <c r="D4" s="55"/>
      <c r="E4" s="55"/>
      <c r="F4" s="55"/>
      <c r="G4" s="55"/>
      <c r="H4" s="55"/>
      <c r="I4" s="55"/>
      <c r="J4" s="54"/>
      <c r="K4" s="56"/>
      <c r="L4" s="56"/>
      <c r="M4" s="56"/>
    </row>
    <row r="5" spans="1:28" ht="19.5" customHeight="1">
      <c r="B5" s="57"/>
      <c r="C5" s="52" t="s">
        <v>63</v>
      </c>
      <c r="D5" s="292">
        <f>'AP Form- DEPT USE'!D58</f>
        <v>0</v>
      </c>
      <c r="E5" s="208"/>
      <c r="F5" s="208"/>
      <c r="G5" s="209"/>
      <c r="H5" s="125"/>
      <c r="I5" s="125"/>
      <c r="J5" s="54" t="s">
        <v>64</v>
      </c>
      <c r="K5" s="293" t="e">
        <f>'AP Form- DEPT USE'!E58</f>
        <v>#N/A</v>
      </c>
      <c r="L5" s="209"/>
      <c r="M5" s="57"/>
    </row>
    <row r="6" spans="1:28" ht="9" customHeight="1">
      <c r="B6" s="57"/>
      <c r="C6" s="52"/>
      <c r="D6" s="58"/>
      <c r="E6" s="58"/>
      <c r="G6" s="59"/>
      <c r="H6" s="59"/>
      <c r="I6" s="59"/>
      <c r="J6" s="54"/>
      <c r="K6" s="60"/>
      <c r="L6" s="60"/>
      <c r="M6" s="57"/>
    </row>
    <row r="7" spans="1:28" ht="19.5" customHeight="1">
      <c r="B7" s="57"/>
      <c r="C7" s="52" t="s">
        <v>65</v>
      </c>
      <c r="D7" s="280" t="str">
        <f>CONCATENATE('AP Form- DEPT USE'!B3,"   ",'AP Form- DEPT USE'!B4)</f>
        <v xml:space="preserve">   </v>
      </c>
      <c r="E7" s="208"/>
      <c r="F7" s="208"/>
      <c r="G7" s="208"/>
      <c r="H7" s="208"/>
      <c r="I7" s="208"/>
      <c r="J7" s="208"/>
      <c r="K7" s="208"/>
      <c r="L7" s="209"/>
    </row>
    <row r="8" spans="1:28" ht="19.5" customHeight="1">
      <c r="A8" s="61"/>
      <c r="B8" s="57"/>
      <c r="C8" s="57"/>
      <c r="D8" s="59"/>
      <c r="E8" s="57"/>
      <c r="F8" s="57"/>
      <c r="G8" s="57"/>
      <c r="H8" s="57"/>
      <c r="I8" s="57"/>
      <c r="J8" s="57"/>
      <c r="L8" s="57"/>
      <c r="M8" s="57"/>
    </row>
    <row r="9" spans="1:28" ht="110" customHeight="1">
      <c r="B9" s="281" t="s">
        <v>66</v>
      </c>
      <c r="C9" s="208"/>
      <c r="D9" s="209"/>
      <c r="E9" s="57"/>
      <c r="F9" s="62" t="s">
        <v>4714</v>
      </c>
      <c r="G9" s="57"/>
      <c r="H9" s="62" t="s">
        <v>4715</v>
      </c>
      <c r="I9" s="57"/>
      <c r="J9" s="282" t="s">
        <v>4673</v>
      </c>
      <c r="K9" s="283"/>
      <c r="L9" s="283"/>
      <c r="M9" s="284"/>
    </row>
    <row r="10" spans="1:28" ht="15" customHeight="1">
      <c r="A10" s="63"/>
      <c r="B10" s="64" t="s">
        <v>68</v>
      </c>
      <c r="C10" s="65"/>
      <c r="D10" s="65"/>
      <c r="L10" s="65"/>
    </row>
    <row r="11" spans="1:28" ht="39" customHeight="1">
      <c r="A11" s="63"/>
      <c r="B11" s="274">
        <f>'AP Form- DEPT USE'!B30:D30</f>
        <v>0</v>
      </c>
      <c r="C11" s="208"/>
      <c r="D11" s="209"/>
      <c r="E11" s="66"/>
      <c r="F11" s="67"/>
      <c r="G11" s="66"/>
      <c r="H11" s="67"/>
      <c r="I11" s="66"/>
      <c r="J11" s="275"/>
      <c r="K11" s="276"/>
      <c r="L11" s="276"/>
      <c r="M11" s="277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</row>
    <row r="12" spans="1:28" ht="10.5" customHeight="1">
      <c r="A12" s="63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</row>
    <row r="13" spans="1:28" ht="39" customHeight="1">
      <c r="A13" s="63"/>
      <c r="B13" s="274">
        <f>'AP Form- DEPT USE'!B31:D31</f>
        <v>0</v>
      </c>
      <c r="C13" s="208"/>
      <c r="D13" s="209"/>
      <c r="E13" s="66"/>
      <c r="F13" s="67"/>
      <c r="G13" s="66"/>
      <c r="H13" s="67"/>
      <c r="I13" s="66"/>
      <c r="J13" s="275"/>
      <c r="K13" s="276"/>
      <c r="L13" s="276"/>
      <c r="M13" s="277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</row>
    <row r="14" spans="1:28" ht="10.5" customHeight="1">
      <c r="A14" s="63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</row>
    <row r="15" spans="1:28" ht="39" customHeight="1">
      <c r="A15" s="66"/>
      <c r="B15" s="274">
        <f>'AP Form- DEPT USE'!B33:D33</f>
        <v>0</v>
      </c>
      <c r="C15" s="208"/>
      <c r="D15" s="209"/>
      <c r="E15" s="66"/>
      <c r="F15" s="67"/>
      <c r="G15" s="66"/>
      <c r="H15" s="67"/>
      <c r="I15" s="66"/>
      <c r="J15" s="275"/>
      <c r="K15" s="276"/>
      <c r="L15" s="276"/>
      <c r="M15" s="277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</row>
    <row r="16" spans="1:28">
      <c r="B16" s="39"/>
      <c r="E16" s="39"/>
      <c r="F16" s="39"/>
      <c r="G16" s="39"/>
      <c r="H16" s="39"/>
      <c r="I16" s="39"/>
      <c r="M16" s="39"/>
      <c r="N16" s="39"/>
    </row>
    <row r="17" spans="1:28">
      <c r="B17" s="64" t="s">
        <v>69</v>
      </c>
      <c r="C17" s="65"/>
    </row>
    <row r="18" spans="1:28" ht="39" customHeight="1">
      <c r="A18" s="66"/>
      <c r="B18" s="274">
        <f>'AP Form- DEPT USE'!B38:D38</f>
        <v>0</v>
      </c>
      <c r="C18" s="208"/>
      <c r="D18" s="209"/>
      <c r="E18" s="66"/>
      <c r="F18" s="67"/>
      <c r="G18" s="66"/>
      <c r="H18" s="67"/>
      <c r="I18" s="66"/>
      <c r="J18" s="275"/>
      <c r="K18" s="276"/>
      <c r="L18" s="276"/>
      <c r="M18" s="277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</row>
    <row r="19" spans="1:28" ht="10.5" customHeight="1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</row>
    <row r="20" spans="1:28" ht="39" customHeight="1">
      <c r="A20" s="66"/>
      <c r="B20" s="274">
        <f>'AP Form- DEPT USE'!B39:D39</f>
        <v>0</v>
      </c>
      <c r="C20" s="208"/>
      <c r="D20" s="209"/>
      <c r="E20" s="66"/>
      <c r="F20" s="67"/>
      <c r="G20" s="66"/>
      <c r="H20" s="67"/>
      <c r="I20" s="66"/>
      <c r="J20" s="275"/>
      <c r="K20" s="276"/>
      <c r="L20" s="276"/>
      <c r="M20" s="277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</row>
    <row r="21" spans="1:28" ht="10.5" customHeight="1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</row>
    <row r="22" spans="1:28" ht="39" customHeight="1">
      <c r="A22" s="66"/>
      <c r="B22" s="274">
        <f>'AP Form- DEPT USE'!B41:D41</f>
        <v>0</v>
      </c>
      <c r="C22" s="208"/>
      <c r="D22" s="209"/>
      <c r="E22" s="66"/>
      <c r="F22" s="67"/>
      <c r="G22" s="66"/>
      <c r="H22" s="67"/>
      <c r="I22" s="66"/>
      <c r="J22" s="275"/>
      <c r="K22" s="276"/>
      <c r="L22" s="276"/>
      <c r="M22" s="277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</row>
    <row r="23" spans="1:28" ht="15.75" customHeight="1"/>
    <row r="24" spans="1:28" ht="15.75" customHeight="1">
      <c r="B24" s="64" t="s">
        <v>70</v>
      </c>
    </row>
    <row r="25" spans="1:28" ht="39" customHeight="1">
      <c r="A25" s="66"/>
      <c r="B25" s="274">
        <f>'AP Form- DEPT USE'!B46:D46</f>
        <v>0</v>
      </c>
      <c r="C25" s="208"/>
      <c r="D25" s="209"/>
      <c r="E25" s="66"/>
      <c r="F25" s="67"/>
      <c r="G25" s="66"/>
      <c r="H25" s="67"/>
      <c r="I25" s="66"/>
      <c r="J25" s="275"/>
      <c r="K25" s="276"/>
      <c r="L25" s="276"/>
      <c r="M25" s="277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</row>
    <row r="26" spans="1:28" ht="10.5" customHeight="1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</row>
    <row r="27" spans="1:28" ht="39" customHeight="1">
      <c r="A27" s="66"/>
      <c r="B27" s="274">
        <f>'AP Form- DEPT USE'!B47:D47</f>
        <v>0</v>
      </c>
      <c r="C27" s="208"/>
      <c r="D27" s="209"/>
      <c r="E27" s="66"/>
      <c r="F27" s="67"/>
      <c r="G27" s="66"/>
      <c r="H27" s="67"/>
      <c r="I27" s="66"/>
      <c r="J27" s="275"/>
      <c r="K27" s="276"/>
      <c r="L27" s="276"/>
      <c r="M27" s="277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</row>
    <row r="28" spans="1:28" ht="10.5" customHeight="1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</row>
    <row r="29" spans="1:28" ht="39" customHeight="1">
      <c r="A29" s="66"/>
      <c r="B29" s="274">
        <f>'AP Form- DEPT USE'!B49:D49</f>
        <v>0</v>
      </c>
      <c r="C29" s="208"/>
      <c r="D29" s="209"/>
      <c r="E29" s="66"/>
      <c r="F29" s="67"/>
      <c r="G29" s="66"/>
      <c r="H29" s="67"/>
      <c r="I29" s="66"/>
      <c r="J29" s="275"/>
      <c r="K29" s="276"/>
      <c r="L29" s="276"/>
      <c r="M29" s="277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</row>
    <row r="31" spans="1:28" ht="15.75" customHeight="1"/>
    <row r="32" spans="1:28" ht="19.5" customHeight="1">
      <c r="A32" s="161" t="str">
        <f>'AP Form- DEPT USE'!A60</f>
        <v>Academic Year:</v>
      </c>
      <c r="B32" s="162"/>
      <c r="C32" s="162"/>
      <c r="D32" s="165">
        <f>'AP Form- DEPT USE'!B60</f>
        <v>0</v>
      </c>
      <c r="E32" s="164"/>
      <c r="F32" s="164"/>
      <c r="G32" s="164"/>
      <c r="H32" s="164"/>
      <c r="I32" s="51"/>
      <c r="J32" s="52" t="s">
        <v>7</v>
      </c>
      <c r="K32" s="285">
        <f>'AP Form- DEPT USE'!B8</f>
        <v>0</v>
      </c>
      <c r="L32" s="208"/>
      <c r="M32" s="209"/>
    </row>
    <row r="33" spans="1:28" ht="9" customHeight="1">
      <c r="A33" s="52"/>
      <c r="B33" s="52"/>
      <c r="C33" s="52"/>
      <c r="D33" s="53"/>
      <c r="E33" s="53"/>
      <c r="F33" s="53"/>
      <c r="G33" s="53"/>
      <c r="H33" s="53"/>
      <c r="I33" s="53"/>
      <c r="J33" s="52"/>
      <c r="K33" s="53"/>
      <c r="L33" s="53"/>
      <c r="M33" s="53"/>
    </row>
    <row r="34" spans="1:28" ht="33.75" customHeight="1">
      <c r="A34" s="286" t="s">
        <v>61</v>
      </c>
      <c r="B34" s="216"/>
      <c r="C34" s="216"/>
      <c r="D34" s="260">
        <f>'AP Form- DEPT USE'!B13</f>
        <v>0</v>
      </c>
      <c r="E34" s="287"/>
      <c r="F34" s="287"/>
      <c r="G34" s="288"/>
      <c r="H34" s="55"/>
      <c r="I34" s="55"/>
      <c r="J34" s="54" t="s">
        <v>62</v>
      </c>
      <c r="K34" s="289">
        <f>K3</f>
        <v>0</v>
      </c>
      <c r="L34" s="290"/>
      <c r="M34" s="291"/>
    </row>
    <row r="35" spans="1:28" ht="9" customHeight="1">
      <c r="A35" s="54"/>
      <c r="B35" s="54"/>
      <c r="C35" s="54"/>
      <c r="D35" s="55"/>
      <c r="E35" s="55"/>
      <c r="F35" s="55"/>
      <c r="G35" s="55"/>
      <c r="H35" s="55"/>
      <c r="I35" s="55"/>
      <c r="J35" s="54"/>
      <c r="K35" s="56"/>
      <c r="L35" s="56"/>
      <c r="M35" s="56"/>
    </row>
    <row r="36" spans="1:28" ht="19.5" customHeight="1">
      <c r="B36" s="57"/>
      <c r="C36" s="52" t="s">
        <v>63</v>
      </c>
      <c r="D36" s="292">
        <f>'AP Form- DEPT USE'!D90</f>
        <v>0</v>
      </c>
      <c r="E36" s="208"/>
      <c r="F36" s="208"/>
      <c r="G36" s="209"/>
      <c r="H36" s="125"/>
      <c r="I36" s="125"/>
      <c r="J36" s="54" t="s">
        <v>64</v>
      </c>
      <c r="K36" s="293" t="e">
        <f>'AP Form- DEPT USE'!E90</f>
        <v>#N/A</v>
      </c>
      <c r="L36" s="209"/>
      <c r="M36" s="57"/>
    </row>
    <row r="37" spans="1:28" ht="9" customHeight="1">
      <c r="B37" s="57"/>
      <c r="C37" s="52"/>
      <c r="D37" s="58"/>
      <c r="E37" s="58"/>
      <c r="G37" s="59"/>
      <c r="H37" s="59"/>
      <c r="I37" s="59"/>
      <c r="J37" s="54"/>
      <c r="K37" s="60"/>
      <c r="L37" s="60"/>
      <c r="M37" s="57"/>
    </row>
    <row r="38" spans="1:28" ht="19.5" customHeight="1">
      <c r="B38" s="57"/>
      <c r="C38" s="52" t="s">
        <v>65</v>
      </c>
      <c r="D38" s="280" t="str">
        <f>CONCATENATE('AP Form- DEPT USE'!B3,"   ",'AP Form- DEPT USE'!B4)</f>
        <v xml:space="preserve">   </v>
      </c>
      <c r="E38" s="208"/>
      <c r="F38" s="208"/>
      <c r="G38" s="208"/>
      <c r="H38" s="208"/>
      <c r="I38" s="208"/>
      <c r="J38" s="208"/>
      <c r="K38" s="208"/>
      <c r="L38" s="209"/>
    </row>
    <row r="39" spans="1:28" ht="19.5" customHeight="1">
      <c r="A39" s="61"/>
      <c r="B39" s="57"/>
      <c r="C39" s="57"/>
      <c r="D39" s="59"/>
      <c r="E39" s="57"/>
      <c r="F39" s="57"/>
      <c r="G39" s="57"/>
      <c r="H39" s="57"/>
      <c r="I39" s="57"/>
      <c r="J39" s="57"/>
      <c r="L39" s="57"/>
      <c r="M39" s="57"/>
    </row>
    <row r="40" spans="1:28" ht="110" customHeight="1">
      <c r="B40" s="281" t="s">
        <v>66</v>
      </c>
      <c r="C40" s="208"/>
      <c r="D40" s="209"/>
      <c r="E40" s="57"/>
      <c r="F40" s="62" t="s">
        <v>67</v>
      </c>
      <c r="G40" s="57"/>
      <c r="H40" s="62" t="s">
        <v>4715</v>
      </c>
      <c r="I40" s="57"/>
      <c r="J40" s="282" t="s">
        <v>4673</v>
      </c>
      <c r="K40" s="283"/>
      <c r="L40" s="283"/>
      <c r="M40" s="284"/>
    </row>
    <row r="41" spans="1:28" ht="15" customHeight="1">
      <c r="A41" s="63"/>
      <c r="B41" s="64" t="s">
        <v>68</v>
      </c>
      <c r="C41" s="65"/>
      <c r="D41" s="65"/>
      <c r="L41" s="65"/>
    </row>
    <row r="42" spans="1:28" ht="39" customHeight="1">
      <c r="A42" s="63"/>
      <c r="B42" s="274">
        <f>'AP Form- DEPT USE'!B65:D65</f>
        <v>0</v>
      </c>
      <c r="C42" s="208"/>
      <c r="D42" s="209"/>
      <c r="E42" s="66"/>
      <c r="F42" s="67"/>
      <c r="G42" s="66"/>
      <c r="H42" s="67"/>
      <c r="I42" s="66"/>
      <c r="J42" s="275"/>
      <c r="K42" s="276"/>
      <c r="L42" s="276"/>
      <c r="M42" s="277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</row>
    <row r="43" spans="1:28" ht="10.5" customHeight="1">
      <c r="A43" s="63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</row>
    <row r="44" spans="1:28" ht="39" customHeight="1">
      <c r="A44" s="63"/>
      <c r="B44" s="274">
        <f>'AP Form- DEPT USE'!B66:D66</f>
        <v>0</v>
      </c>
      <c r="C44" s="208"/>
      <c r="D44" s="209"/>
      <c r="E44" s="66"/>
      <c r="F44" s="67"/>
      <c r="G44" s="66"/>
      <c r="H44" s="67"/>
      <c r="I44" s="66"/>
      <c r="J44" s="275"/>
      <c r="K44" s="276"/>
      <c r="L44" s="276"/>
      <c r="M44" s="277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</row>
    <row r="45" spans="1:28" ht="10.5" customHeight="1">
      <c r="A45" s="63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</row>
    <row r="46" spans="1:28" ht="39" customHeight="1">
      <c r="A46" s="66"/>
      <c r="B46" s="274">
        <f>'AP Form- DEPT USE'!B67:D67</f>
        <v>0</v>
      </c>
      <c r="C46" s="208"/>
      <c r="D46" s="209"/>
      <c r="E46" s="66"/>
      <c r="F46" s="67"/>
      <c r="G46" s="66"/>
      <c r="H46" s="67"/>
      <c r="I46" s="66"/>
      <c r="J46" s="275"/>
      <c r="K46" s="276"/>
      <c r="L46" s="276"/>
      <c r="M46" s="277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</row>
    <row r="47" spans="1:28" ht="15.75" customHeight="1">
      <c r="B47" s="39"/>
      <c r="E47" s="39"/>
      <c r="F47" s="39"/>
      <c r="G47" s="39"/>
      <c r="H47" s="39"/>
      <c r="I47" s="39"/>
      <c r="M47" s="39"/>
      <c r="N47" s="39"/>
    </row>
    <row r="48" spans="1:28" ht="15.75" customHeight="1">
      <c r="B48" s="64" t="s">
        <v>69</v>
      </c>
      <c r="C48" s="65"/>
    </row>
    <row r="49" spans="1:28" ht="39" customHeight="1">
      <c r="A49" s="66"/>
      <c r="B49" s="274">
        <f>'AP Form- DEPT USE'!B72:D72</f>
        <v>0</v>
      </c>
      <c r="C49" s="208"/>
      <c r="D49" s="209"/>
      <c r="E49" s="66"/>
      <c r="F49" s="67"/>
      <c r="G49" s="66"/>
      <c r="H49" s="67"/>
      <c r="I49" s="66"/>
      <c r="J49" s="275"/>
      <c r="K49" s="276"/>
      <c r="L49" s="276"/>
      <c r="M49" s="277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</row>
    <row r="50" spans="1:28" ht="10.5" customHeight="1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</row>
    <row r="51" spans="1:28" ht="39" customHeight="1">
      <c r="A51" s="66"/>
      <c r="B51" s="274">
        <f>'AP Form- DEPT USE'!B73:D73</f>
        <v>0</v>
      </c>
      <c r="C51" s="208"/>
      <c r="D51" s="209"/>
      <c r="E51" s="66"/>
      <c r="F51" s="67"/>
      <c r="G51" s="66"/>
      <c r="H51" s="67"/>
      <c r="I51" s="66"/>
      <c r="J51" s="275"/>
      <c r="K51" s="276"/>
      <c r="L51" s="276"/>
      <c r="M51" s="277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</row>
    <row r="52" spans="1:28" ht="10.5" customHeight="1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</row>
    <row r="53" spans="1:28" ht="39" customHeight="1">
      <c r="A53" s="66"/>
      <c r="B53" s="274">
        <f>'AP Form- DEPT USE'!B74:D74</f>
        <v>0</v>
      </c>
      <c r="C53" s="208"/>
      <c r="D53" s="209"/>
      <c r="E53" s="66"/>
      <c r="F53" s="67"/>
      <c r="G53" s="66"/>
      <c r="H53" s="67"/>
      <c r="I53" s="66"/>
      <c r="J53" s="275"/>
      <c r="K53" s="276"/>
      <c r="L53" s="276"/>
      <c r="M53" s="277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</row>
    <row r="54" spans="1:28" ht="15.75" customHeight="1"/>
    <row r="55" spans="1:28" ht="15.75" customHeight="1">
      <c r="B55" s="64" t="s">
        <v>70</v>
      </c>
    </row>
    <row r="56" spans="1:28" ht="39" customHeight="1">
      <c r="A56" s="66"/>
      <c r="B56" s="274">
        <f>'AP Form- DEPT USE'!B79:D79</f>
        <v>0</v>
      </c>
      <c r="C56" s="208"/>
      <c r="D56" s="209"/>
      <c r="E56" s="66"/>
      <c r="F56" s="67"/>
      <c r="G56" s="66"/>
      <c r="H56" s="67"/>
      <c r="I56" s="66"/>
      <c r="J56" s="275"/>
      <c r="K56" s="276"/>
      <c r="L56" s="276"/>
      <c r="M56" s="277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</row>
    <row r="57" spans="1:28" ht="10.5" customHeight="1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</row>
    <row r="58" spans="1:28" ht="39" customHeight="1">
      <c r="A58" s="66"/>
      <c r="B58" s="274">
        <f>'AP Form- DEPT USE'!B80:D80</f>
        <v>0</v>
      </c>
      <c r="C58" s="208"/>
      <c r="D58" s="209"/>
      <c r="E58" s="66"/>
      <c r="F58" s="67"/>
      <c r="G58" s="66"/>
      <c r="H58" s="67"/>
      <c r="I58" s="66"/>
      <c r="J58" s="275"/>
      <c r="K58" s="276"/>
      <c r="L58" s="276"/>
      <c r="M58" s="277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</row>
    <row r="59" spans="1:28" ht="10.5" customHeight="1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</row>
    <row r="60" spans="1:28" ht="39" customHeight="1">
      <c r="A60" s="66"/>
      <c r="B60" s="274">
        <f>'AP Form- DEPT USE'!B81:D81</f>
        <v>0</v>
      </c>
      <c r="C60" s="208"/>
      <c r="D60" s="209"/>
      <c r="E60" s="66"/>
      <c r="F60" s="67"/>
      <c r="G60" s="66"/>
      <c r="H60" s="67"/>
      <c r="I60" s="66"/>
      <c r="J60" s="275"/>
      <c r="K60" s="276"/>
      <c r="L60" s="276"/>
      <c r="M60" s="277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</row>
    <row r="61" spans="1:28" ht="15.75" customHeight="1"/>
    <row r="62" spans="1:28" ht="15.75" customHeight="1"/>
    <row r="63" spans="1:28" ht="15.75" customHeight="1">
      <c r="A63" s="161" t="str">
        <f>'AP Form- DEPT USE'!A92</f>
        <v>Academic Year:</v>
      </c>
      <c r="B63" s="162"/>
      <c r="C63" s="162"/>
      <c r="D63" s="165">
        <f>'AP Form- DEPT USE'!B92</f>
        <v>0</v>
      </c>
      <c r="E63" s="163"/>
      <c r="F63" s="163"/>
      <c r="G63" s="163"/>
      <c r="H63" s="163"/>
      <c r="I63" s="51"/>
      <c r="J63" s="52" t="s">
        <v>7</v>
      </c>
      <c r="K63" s="285">
        <f>'AP Form- DEPT USE'!B8</f>
        <v>0</v>
      </c>
      <c r="L63" s="208"/>
      <c r="M63" s="209"/>
    </row>
    <row r="64" spans="1:28" ht="15.75" customHeight="1">
      <c r="A64" s="52"/>
      <c r="B64" s="52"/>
      <c r="C64" s="52"/>
      <c r="D64" s="53"/>
      <c r="E64" s="53"/>
      <c r="F64" s="53"/>
      <c r="G64" s="53"/>
      <c r="H64" s="53"/>
      <c r="I64" s="53"/>
      <c r="J64" s="52"/>
      <c r="K64" s="53"/>
      <c r="L64" s="53"/>
      <c r="M64" s="53"/>
    </row>
    <row r="65" spans="1:13" ht="33" customHeight="1">
      <c r="A65" s="286" t="s">
        <v>61</v>
      </c>
      <c r="B65" s="216"/>
      <c r="C65" s="216"/>
      <c r="D65" s="260">
        <f>'AP Form- DEPT USE'!B47</f>
        <v>0</v>
      </c>
      <c r="E65" s="287"/>
      <c r="F65" s="287"/>
      <c r="G65" s="288"/>
      <c r="H65" s="55"/>
      <c r="I65" s="55"/>
      <c r="J65" s="54" t="s">
        <v>62</v>
      </c>
      <c r="K65" s="289">
        <f>K34</f>
        <v>0</v>
      </c>
      <c r="L65" s="290"/>
      <c r="M65" s="291"/>
    </row>
    <row r="66" spans="1:13" ht="15.75" customHeight="1">
      <c r="A66" s="54"/>
      <c r="B66" s="54"/>
      <c r="C66" s="54"/>
      <c r="D66" s="55"/>
      <c r="E66" s="55"/>
      <c r="F66" s="55"/>
      <c r="G66" s="55"/>
      <c r="H66" s="55"/>
      <c r="I66" s="55"/>
      <c r="J66" s="54"/>
      <c r="K66" s="56"/>
      <c r="L66" s="56"/>
      <c r="M66" s="56"/>
    </row>
    <row r="67" spans="1:13" ht="15.75" customHeight="1">
      <c r="B67" s="57"/>
      <c r="C67" s="52" t="s">
        <v>63</v>
      </c>
      <c r="D67" s="292">
        <f>'AP Form- DEPT USE'!D121</f>
        <v>0</v>
      </c>
      <c r="E67" s="208"/>
      <c r="F67" s="208"/>
      <c r="G67" s="209"/>
      <c r="H67" s="125"/>
      <c r="I67" s="125"/>
      <c r="J67" s="54" t="s">
        <v>64</v>
      </c>
      <c r="K67" s="293" t="e">
        <f>'AP Form- DEPT USE'!E121</f>
        <v>#N/A</v>
      </c>
      <c r="L67" s="209"/>
      <c r="M67" s="57"/>
    </row>
    <row r="68" spans="1:13" ht="15.75" customHeight="1">
      <c r="B68" s="57"/>
      <c r="C68" s="52"/>
      <c r="D68" s="58"/>
      <c r="E68" s="58"/>
      <c r="G68" s="59"/>
      <c r="H68" s="59"/>
      <c r="I68" s="59"/>
      <c r="J68" s="54"/>
      <c r="K68" s="60"/>
      <c r="L68" s="60"/>
      <c r="M68" s="57"/>
    </row>
    <row r="69" spans="1:13" ht="15.75" customHeight="1">
      <c r="B69" s="57"/>
      <c r="C69" s="52" t="s">
        <v>65</v>
      </c>
      <c r="D69" s="280" t="str">
        <f>CONCATENATE('AP Form- DEPT USE'!B36,"   ",'AP Form- DEPT USE'!B37)</f>
        <v xml:space="preserve">   Course</v>
      </c>
      <c r="E69" s="208"/>
      <c r="F69" s="208"/>
      <c r="G69" s="208"/>
      <c r="H69" s="208"/>
      <c r="I69" s="208"/>
      <c r="J69" s="208"/>
      <c r="K69" s="208"/>
      <c r="L69" s="209"/>
    </row>
    <row r="70" spans="1:13" ht="15.75" customHeight="1">
      <c r="A70" s="61"/>
      <c r="B70" s="57"/>
      <c r="C70" s="57"/>
      <c r="D70" s="59"/>
      <c r="E70" s="57"/>
      <c r="F70" s="57"/>
      <c r="G70" s="57"/>
      <c r="H70" s="57"/>
      <c r="I70" s="57"/>
      <c r="J70" s="57"/>
      <c r="L70" s="57"/>
      <c r="M70" s="57"/>
    </row>
    <row r="71" spans="1:13" ht="110" customHeight="1">
      <c r="B71" s="281" t="s">
        <v>66</v>
      </c>
      <c r="C71" s="208"/>
      <c r="D71" s="209"/>
      <c r="E71" s="57"/>
      <c r="F71" s="62" t="s">
        <v>67</v>
      </c>
      <c r="G71" s="57"/>
      <c r="H71" s="62" t="s">
        <v>4715</v>
      </c>
      <c r="I71" s="57"/>
      <c r="J71" s="282" t="s">
        <v>4673</v>
      </c>
      <c r="K71" s="283"/>
      <c r="L71" s="283"/>
      <c r="M71" s="284"/>
    </row>
    <row r="72" spans="1:13" ht="15.75" customHeight="1">
      <c r="A72" s="63"/>
      <c r="B72" s="64" t="s">
        <v>68</v>
      </c>
      <c r="C72" s="65"/>
      <c r="D72" s="65"/>
      <c r="L72" s="65"/>
    </row>
    <row r="73" spans="1:13" ht="40" customHeight="1">
      <c r="A73" s="63"/>
      <c r="B73" s="274">
        <f>'AP Form- DEPT USE'!B97:D97</f>
        <v>0</v>
      </c>
      <c r="C73" s="208"/>
      <c r="D73" s="209"/>
      <c r="E73" s="66"/>
      <c r="F73" s="67"/>
      <c r="G73" s="66"/>
      <c r="H73" s="67"/>
      <c r="I73" s="66"/>
      <c r="J73" s="275"/>
      <c r="K73" s="276"/>
      <c r="L73" s="276"/>
      <c r="M73" s="277"/>
    </row>
    <row r="74" spans="1:13" ht="15.75" customHeight="1">
      <c r="A74" s="63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</row>
    <row r="75" spans="1:13" ht="40" customHeight="1">
      <c r="A75" s="63"/>
      <c r="B75" s="274">
        <f>'AP Form- DEPT USE'!B98:D98</f>
        <v>0</v>
      </c>
      <c r="C75" s="208"/>
      <c r="D75" s="209"/>
      <c r="E75" s="66"/>
      <c r="F75" s="67"/>
      <c r="G75" s="66"/>
      <c r="H75" s="67"/>
      <c r="I75" s="66"/>
      <c r="J75" s="275"/>
      <c r="K75" s="276"/>
      <c r="L75" s="276"/>
      <c r="M75" s="277"/>
    </row>
    <row r="76" spans="1:13" ht="15.75" customHeight="1">
      <c r="A76" s="63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</row>
    <row r="77" spans="1:13" ht="40" customHeight="1">
      <c r="A77" s="66"/>
      <c r="B77" s="274">
        <f>'AP Form- DEPT USE'!B99:D99</f>
        <v>0</v>
      </c>
      <c r="C77" s="208"/>
      <c r="D77" s="209"/>
      <c r="E77" s="66"/>
      <c r="F77" s="67"/>
      <c r="G77" s="66"/>
      <c r="H77" s="67"/>
      <c r="I77" s="66"/>
      <c r="J77" s="275"/>
      <c r="K77" s="276"/>
      <c r="L77" s="276"/>
      <c r="M77" s="277"/>
    </row>
    <row r="78" spans="1:13" ht="15.75" customHeight="1">
      <c r="B78" s="39"/>
      <c r="E78" s="39"/>
      <c r="F78" s="39"/>
      <c r="G78" s="39"/>
      <c r="H78" s="39"/>
      <c r="I78" s="39"/>
      <c r="M78" s="39"/>
    </row>
    <row r="79" spans="1:13" ht="15.75" customHeight="1">
      <c r="B79" s="64" t="s">
        <v>69</v>
      </c>
      <c r="C79" s="65"/>
    </row>
    <row r="80" spans="1:13" ht="40" customHeight="1">
      <c r="A80" s="66"/>
      <c r="B80" s="274">
        <f>'AP Form- DEPT USE'!B104:D104</f>
        <v>0</v>
      </c>
      <c r="C80" s="278"/>
      <c r="D80" s="279"/>
      <c r="E80" s="66"/>
      <c r="F80" s="67"/>
      <c r="G80" s="66"/>
      <c r="H80" s="67"/>
      <c r="I80" s="66"/>
      <c r="J80" s="275"/>
      <c r="K80" s="276"/>
      <c r="L80" s="276"/>
      <c r="M80" s="277"/>
    </row>
    <row r="81" spans="1:13" ht="15.75" customHeight="1">
      <c r="A81" s="66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</row>
    <row r="82" spans="1:13" ht="40" customHeight="1">
      <c r="A82" s="66"/>
      <c r="B82" s="274">
        <f>'AP Form- DEPT USE'!B105:D105</f>
        <v>0</v>
      </c>
      <c r="C82" s="278"/>
      <c r="D82" s="279"/>
      <c r="E82" s="66"/>
      <c r="F82" s="67"/>
      <c r="G82" s="66"/>
      <c r="H82" s="67"/>
      <c r="I82" s="66"/>
      <c r="J82" s="275"/>
      <c r="K82" s="276"/>
      <c r="L82" s="276"/>
      <c r="M82" s="277"/>
    </row>
    <row r="83" spans="1:13" ht="15.75" customHeight="1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</row>
    <row r="84" spans="1:13" ht="40" customHeight="1">
      <c r="A84" s="66"/>
      <c r="B84" s="274">
        <f>'AP Form- DEPT USE'!B106:D106</f>
        <v>0</v>
      </c>
      <c r="C84" s="208"/>
      <c r="D84" s="209"/>
      <c r="E84" s="66"/>
      <c r="F84" s="67"/>
      <c r="G84" s="66"/>
      <c r="H84" s="67"/>
      <c r="I84" s="66"/>
      <c r="J84" s="275"/>
      <c r="K84" s="276"/>
      <c r="L84" s="276"/>
      <c r="M84" s="277"/>
    </row>
    <row r="85" spans="1:13" ht="15.75" customHeight="1"/>
    <row r="86" spans="1:13" ht="15.75" customHeight="1">
      <c r="B86" s="64" t="s">
        <v>70</v>
      </c>
    </row>
    <row r="87" spans="1:13" ht="40" customHeight="1">
      <c r="A87" s="66"/>
      <c r="B87" s="274">
        <f>'AP Form- DEPT USE'!B111:D111</f>
        <v>0</v>
      </c>
      <c r="C87" s="208"/>
      <c r="D87" s="209"/>
      <c r="E87" s="66"/>
      <c r="F87" s="67"/>
      <c r="G87" s="66"/>
      <c r="H87" s="67"/>
      <c r="I87" s="66"/>
      <c r="J87" s="275"/>
      <c r="K87" s="276"/>
      <c r="L87" s="276"/>
      <c r="M87" s="277"/>
    </row>
    <row r="88" spans="1:13" ht="15.75" customHeight="1">
      <c r="A88" s="66"/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</row>
    <row r="89" spans="1:13" ht="40" customHeight="1">
      <c r="A89" s="66"/>
      <c r="B89" s="274">
        <f>'AP Form- DEPT USE'!B112:D112</f>
        <v>0</v>
      </c>
      <c r="C89" s="208"/>
      <c r="D89" s="209"/>
      <c r="E89" s="66"/>
      <c r="F89" s="67"/>
      <c r="G89" s="66"/>
      <c r="H89" s="67"/>
      <c r="I89" s="66"/>
      <c r="J89" s="275"/>
      <c r="K89" s="276"/>
      <c r="L89" s="276"/>
      <c r="M89" s="277"/>
    </row>
    <row r="90" spans="1:13" ht="15.75" customHeight="1">
      <c r="A90" s="66"/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</row>
    <row r="91" spans="1:13" ht="40" customHeight="1">
      <c r="A91" s="66"/>
      <c r="B91" s="274">
        <f>'AP Form- DEPT USE'!B113:D113</f>
        <v>0</v>
      </c>
      <c r="C91" s="208"/>
      <c r="D91" s="209"/>
      <c r="E91" s="66"/>
      <c r="F91" s="67"/>
      <c r="G91" s="66"/>
      <c r="H91" s="67"/>
      <c r="I91" s="66"/>
      <c r="J91" s="275"/>
      <c r="K91" s="276"/>
      <c r="L91" s="276"/>
      <c r="M91" s="277"/>
    </row>
    <row r="92" spans="1:13" ht="15.75" customHeight="1"/>
    <row r="93" spans="1:13" ht="15.75" customHeight="1"/>
    <row r="94" spans="1:13" ht="15.75" customHeight="1"/>
    <row r="95" spans="1:13" ht="15.75" customHeight="1"/>
    <row r="96" spans="1:13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1">
    <mergeCell ref="B58:D58"/>
    <mergeCell ref="B60:D60"/>
    <mergeCell ref="J58:M58"/>
    <mergeCell ref="J60:M60"/>
    <mergeCell ref="D36:G36"/>
    <mergeCell ref="K36:L36"/>
    <mergeCell ref="D38:L38"/>
    <mergeCell ref="J40:M40"/>
    <mergeCell ref="B56:D56"/>
    <mergeCell ref="B53:D53"/>
    <mergeCell ref="J53:M53"/>
    <mergeCell ref="J56:M56"/>
    <mergeCell ref="B49:D49"/>
    <mergeCell ref="J49:M49"/>
    <mergeCell ref="B51:D51"/>
    <mergeCell ref="J51:M51"/>
    <mergeCell ref="B27:D27"/>
    <mergeCell ref="J27:M27"/>
    <mergeCell ref="B29:D29"/>
    <mergeCell ref="J29:M29"/>
    <mergeCell ref="K32:M32"/>
    <mergeCell ref="B20:D20"/>
    <mergeCell ref="J20:M20"/>
    <mergeCell ref="B22:D22"/>
    <mergeCell ref="J22:M22"/>
    <mergeCell ref="B25:D25"/>
    <mergeCell ref="J25:M25"/>
    <mergeCell ref="K1:M1"/>
    <mergeCell ref="A3:C3"/>
    <mergeCell ref="D3:G3"/>
    <mergeCell ref="K3:M3"/>
    <mergeCell ref="D5:G5"/>
    <mergeCell ref="K5:L5"/>
    <mergeCell ref="D7:L7"/>
    <mergeCell ref="B9:D9"/>
    <mergeCell ref="J9:M9"/>
    <mergeCell ref="B11:D11"/>
    <mergeCell ref="J11:M11"/>
    <mergeCell ref="B13:D13"/>
    <mergeCell ref="J13:M13"/>
    <mergeCell ref="B46:D46"/>
    <mergeCell ref="J46:M46"/>
    <mergeCell ref="J15:M15"/>
    <mergeCell ref="B15:D15"/>
    <mergeCell ref="B18:D18"/>
    <mergeCell ref="B40:D40"/>
    <mergeCell ref="B42:D42"/>
    <mergeCell ref="J42:M42"/>
    <mergeCell ref="B44:D44"/>
    <mergeCell ref="J44:M44"/>
    <mergeCell ref="A34:C34"/>
    <mergeCell ref="D34:G34"/>
    <mergeCell ref="K34:M34"/>
    <mergeCell ref="J18:M18"/>
    <mergeCell ref="K63:M63"/>
    <mergeCell ref="A65:C65"/>
    <mergeCell ref="D65:G65"/>
    <mergeCell ref="K65:M65"/>
    <mergeCell ref="D67:G67"/>
    <mergeCell ref="K67:L67"/>
    <mergeCell ref="D69:L69"/>
    <mergeCell ref="B71:D71"/>
    <mergeCell ref="J71:M71"/>
    <mergeCell ref="B73:D73"/>
    <mergeCell ref="J73:M73"/>
    <mergeCell ref="B75:D75"/>
    <mergeCell ref="J75:M75"/>
    <mergeCell ref="B77:D77"/>
    <mergeCell ref="J77:M77"/>
    <mergeCell ref="B80:D80"/>
    <mergeCell ref="J80:M80"/>
    <mergeCell ref="B89:D89"/>
    <mergeCell ref="J89:M89"/>
    <mergeCell ref="B91:D91"/>
    <mergeCell ref="J91:M91"/>
    <mergeCell ref="B82:D82"/>
    <mergeCell ref="J82:M82"/>
    <mergeCell ref="B84:D84"/>
    <mergeCell ref="J84:M84"/>
    <mergeCell ref="B87:D87"/>
    <mergeCell ref="J87:M87"/>
  </mergeCells>
  <printOptions horizontalCentered="1"/>
  <pageMargins left="0.39" right="0.22" top="0.75" bottom="0.75" header="0" footer="0"/>
  <pageSetup scale="95" fitToHeight="0" orientation="portrait"/>
  <headerFooter>
    <oddHeader>&amp;CLetters &amp;&amp; Science Lecturer Appointment and Funding Approval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0C41C-B1BC-1740-B3F6-E6EB69FD8D85}">
  <sheetPr>
    <tabColor rgb="FF548135"/>
    <pageSetUpPr fitToPage="1"/>
  </sheetPr>
  <dimension ref="A1:XFB1040"/>
  <sheetViews>
    <sheetView showGridLines="0" zoomScaleNormal="100" workbookViewId="0">
      <selection activeCell="L27" sqref="L27"/>
    </sheetView>
  </sheetViews>
  <sheetFormatPr baseColWidth="10" defaultColWidth="0" defaultRowHeight="15" customHeight="1" zeroHeight="1"/>
  <cols>
    <col min="1" max="1" width="12.1640625" customWidth="1"/>
    <col min="2" max="2" width="7.83203125" customWidth="1"/>
    <col min="3" max="3" width="4.33203125" customWidth="1"/>
    <col min="4" max="4" width="7.83203125" customWidth="1"/>
    <col min="5" max="5" width="3.33203125" customWidth="1"/>
    <col min="6" max="6" width="7.83203125" style="118" customWidth="1"/>
    <col min="7" max="7" width="3" customWidth="1"/>
    <col min="8" max="8" width="7.83203125" style="118" customWidth="1"/>
    <col min="9" max="9" width="1.5" customWidth="1"/>
    <col min="10" max="10" width="7.83203125" style="118" customWidth="1"/>
    <col min="11" max="11" width="1.33203125" customWidth="1"/>
    <col min="12" max="12" width="9.1640625" customWidth="1"/>
    <col min="13" max="13" width="2.5" customWidth="1"/>
    <col min="14" max="14" width="9.1640625" customWidth="1"/>
    <col min="15" max="26" width="8.6640625" hidden="1" customWidth="1"/>
    <col min="27" max="16382" width="14.5" hidden="1"/>
    <col min="16383" max="16383" width="2" customWidth="1"/>
    <col min="16384" max="16384" width="2.5" customWidth="1"/>
  </cols>
  <sheetData>
    <row r="1" spans="1:17">
      <c r="A1" s="39"/>
      <c r="M1" s="126"/>
    </row>
    <row r="2" spans="1:17" ht="8.25" customHeight="1"/>
    <row r="3" spans="1:17" ht="19">
      <c r="A3" s="308" t="s">
        <v>4705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Q3" s="83"/>
    </row>
    <row r="4" spans="1:17" ht="19">
      <c r="A4" s="308" t="s">
        <v>4710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</row>
    <row r="5" spans="1:17" ht="19">
      <c r="A5" s="115"/>
    </row>
    <row r="6" spans="1:17" ht="15" customHeight="1"/>
    <row r="7" spans="1:17">
      <c r="A7" s="68" t="s">
        <v>4706</v>
      </c>
      <c r="B7" s="172"/>
      <c r="C7" s="49"/>
      <c r="D7" s="49"/>
      <c r="J7" s="74" t="s">
        <v>71</v>
      </c>
      <c r="K7" s="69"/>
      <c r="L7" s="70"/>
      <c r="M7" s="71"/>
      <c r="N7" s="71"/>
    </row>
    <row r="8" spans="1:17">
      <c r="I8" s="72"/>
      <c r="J8" s="85"/>
    </row>
    <row r="9" spans="1:17">
      <c r="A9" s="68" t="s">
        <v>72</v>
      </c>
      <c r="B9" s="73">
        <f>'AP Form- DEPT USE'!B13</f>
        <v>0</v>
      </c>
      <c r="C9" s="49"/>
      <c r="D9" s="49"/>
      <c r="I9" s="129" t="s">
        <v>73</v>
      </c>
      <c r="K9" s="130">
        <f>'Curriculum Approval- DEPT USE'!K3</f>
        <v>0</v>
      </c>
      <c r="L9" s="49"/>
      <c r="M9" s="49"/>
      <c r="N9" s="49"/>
      <c r="P9" s="72"/>
    </row>
    <row r="10" spans="1:17">
      <c r="B10" s="39"/>
      <c r="I10" s="72"/>
      <c r="J10" s="85"/>
    </row>
    <row r="11" spans="1:17">
      <c r="A11" s="74" t="s">
        <v>74</v>
      </c>
      <c r="B11" s="73">
        <f>'AP Form- DEPT USE'!B8</f>
        <v>0</v>
      </c>
      <c r="C11" s="49"/>
      <c r="D11" s="49"/>
      <c r="E11" s="49"/>
      <c r="F11" s="127"/>
      <c r="J11" s="74" t="s">
        <v>75</v>
      </c>
      <c r="L11" s="73"/>
    </row>
    <row r="12" spans="1:17">
      <c r="B12" s="39"/>
      <c r="I12" s="72"/>
      <c r="J12" s="85"/>
    </row>
    <row r="13" spans="1:17">
      <c r="A13" s="68" t="s">
        <v>76</v>
      </c>
      <c r="B13" s="73">
        <f>'AP Form- DEPT USE'!B18:C18</f>
        <v>0</v>
      </c>
      <c r="C13" s="49"/>
      <c r="D13" s="49"/>
      <c r="E13" s="49"/>
      <c r="F13" s="127"/>
      <c r="J13" s="69" t="s">
        <v>4672</v>
      </c>
      <c r="K13" s="69"/>
      <c r="L13" s="88"/>
    </row>
    <row r="14" spans="1:17" ht="15" customHeight="1">
      <c r="B14" s="39"/>
      <c r="J14" s="85"/>
    </row>
    <row r="15" spans="1:17" ht="15" customHeight="1">
      <c r="A15" s="74" t="s">
        <v>77</v>
      </c>
      <c r="F15"/>
      <c r="I15" s="75"/>
      <c r="J15" s="74" t="s">
        <v>80</v>
      </c>
      <c r="K15" s="69"/>
      <c r="L15" s="76"/>
      <c r="M15" s="82"/>
      <c r="N15" s="77"/>
    </row>
    <row r="16" spans="1:17" ht="15" customHeight="1">
      <c r="A16" s="68"/>
      <c r="F16"/>
      <c r="I16" s="75"/>
      <c r="J16" s="74"/>
      <c r="K16" s="69"/>
      <c r="L16" s="169"/>
      <c r="M16" s="82"/>
      <c r="N16" s="77"/>
    </row>
    <row r="17" spans="1:14" ht="16">
      <c r="A17" s="171">
        <f>'AP Form- DEPT USE'!B25</f>
        <v>0</v>
      </c>
      <c r="B17" s="88">
        <f>'AP Form- DEPT USE'!G155</f>
        <v>0</v>
      </c>
      <c r="C17" s="105" t="s">
        <v>78</v>
      </c>
      <c r="D17" s="88"/>
      <c r="E17" s="105" t="s">
        <v>79</v>
      </c>
      <c r="F17" s="88">
        <f>B17+D17</f>
        <v>0</v>
      </c>
      <c r="I17" s="75"/>
      <c r="J17" s="69" t="s">
        <v>4863</v>
      </c>
      <c r="K17" s="69"/>
      <c r="L17" s="184"/>
      <c r="M17" s="82"/>
      <c r="N17" s="77"/>
    </row>
    <row r="18" spans="1:14">
      <c r="A18" s="129"/>
      <c r="B18" s="168"/>
      <c r="C18" s="105"/>
      <c r="D18" s="168"/>
      <c r="E18" s="105"/>
      <c r="F18" s="168"/>
      <c r="I18" s="75"/>
      <c r="J18" s="74"/>
      <c r="K18" s="69"/>
      <c r="L18" s="169"/>
      <c r="M18" s="82"/>
      <c r="N18" s="77"/>
    </row>
    <row r="19" spans="1:14" ht="16">
      <c r="A19" s="171">
        <f>'AP Form- DEPT USE'!B60</f>
        <v>0</v>
      </c>
      <c r="B19" s="170">
        <f>F17</f>
        <v>0</v>
      </c>
      <c r="C19" s="105" t="s">
        <v>78</v>
      </c>
      <c r="D19" s="170"/>
      <c r="E19" s="105" t="s">
        <v>79</v>
      </c>
      <c r="F19" s="170">
        <f>B19+D19</f>
        <v>0</v>
      </c>
      <c r="I19" s="75"/>
      <c r="J19" s="69" t="s">
        <v>4864</v>
      </c>
      <c r="K19" s="69"/>
      <c r="L19" s="184">
        <f>SUM(L15+L17)</f>
        <v>0</v>
      </c>
      <c r="M19" s="82"/>
      <c r="N19" s="77"/>
    </row>
    <row r="20" spans="1:14">
      <c r="A20" s="129"/>
      <c r="B20" s="168"/>
      <c r="C20" s="105"/>
      <c r="D20" s="168"/>
      <c r="E20" s="105"/>
      <c r="F20" s="168"/>
      <c r="I20" s="75"/>
      <c r="J20" s="74"/>
      <c r="K20" s="69"/>
      <c r="L20" s="169"/>
      <c r="M20" s="82"/>
      <c r="N20" s="77"/>
    </row>
    <row r="21" spans="1:14" ht="15" customHeight="1">
      <c r="A21" s="171">
        <f>'AP Form- DEPT USE'!B92</f>
        <v>0</v>
      </c>
      <c r="B21" s="170">
        <f>F19</f>
        <v>0</v>
      </c>
      <c r="C21" s="105" t="s">
        <v>78</v>
      </c>
      <c r="D21" s="170"/>
      <c r="E21" s="105" t="s">
        <v>79</v>
      </c>
      <c r="F21" s="170">
        <f>B21+D21</f>
        <v>0</v>
      </c>
    </row>
    <row r="22" spans="1:14" ht="15" customHeight="1">
      <c r="A22" s="66"/>
    </row>
    <row r="23" spans="1:14" ht="15" customHeight="1">
      <c r="A23" s="66"/>
    </row>
    <row r="24" spans="1:14">
      <c r="A24" s="68" t="s">
        <v>4703</v>
      </c>
      <c r="B24" s="88">
        <f>'AP Form- DEPT USE'!B23</f>
        <v>0</v>
      </c>
      <c r="C24" s="117"/>
      <c r="D24" s="78"/>
      <c r="J24" s="129"/>
      <c r="K24" s="69"/>
      <c r="L24" s="309"/>
      <c r="M24" s="310"/>
    </row>
    <row r="25" spans="1:14" ht="15" customHeight="1" thickBot="1"/>
    <row r="26" spans="1:14" ht="40" customHeight="1" thickBot="1">
      <c r="A26" s="152" t="s">
        <v>4696</v>
      </c>
      <c r="B26" s="306" t="s">
        <v>4707</v>
      </c>
      <c r="C26" s="307"/>
      <c r="D26" s="311" t="s">
        <v>81</v>
      </c>
      <c r="E26" s="307"/>
      <c r="F26" s="153" t="s">
        <v>68</v>
      </c>
      <c r="G26" s="154"/>
      <c r="H26" s="155" t="s">
        <v>69</v>
      </c>
      <c r="I26" s="156"/>
      <c r="J26" s="153" t="s">
        <v>70</v>
      </c>
      <c r="K26" s="154"/>
      <c r="L26" s="156" t="s">
        <v>4704</v>
      </c>
      <c r="M26" s="156"/>
      <c r="N26" s="157" t="s">
        <v>32</v>
      </c>
    </row>
    <row r="27" spans="1:14" ht="25" customHeight="1">
      <c r="A27" s="131">
        <f>'AP Form- DEPT USE'!B25</f>
        <v>0</v>
      </c>
      <c r="B27" s="132" t="e">
        <f>'AP Form- DEPT USE'!B26</f>
        <v>#N/A</v>
      </c>
      <c r="C27" s="133"/>
      <c r="D27" s="296" t="e">
        <f>'AP Form- DEPT USE'!E58</f>
        <v>#N/A</v>
      </c>
      <c r="E27" s="297"/>
      <c r="F27" s="134">
        <f>'AP Form- DEPT USE'!C55</f>
        <v>0</v>
      </c>
      <c r="G27" s="135"/>
      <c r="H27" s="135">
        <f>'AP Form- DEPT USE'!C56</f>
        <v>0</v>
      </c>
      <c r="I27" s="135"/>
      <c r="J27" s="136">
        <f>'AP Form- DEPT USE'!C57</f>
        <v>0</v>
      </c>
      <c r="K27" s="66"/>
      <c r="L27" s="139">
        <f>'AP Form- DEPT USE'!B58</f>
        <v>0</v>
      </c>
      <c r="M27" s="137"/>
      <c r="N27" s="138">
        <f>'AP Form- DEPT USE'!D58</f>
        <v>0</v>
      </c>
    </row>
    <row r="28" spans="1:14" ht="25" customHeight="1">
      <c r="A28" s="131">
        <f>'AP Form- DEPT USE'!B60</f>
        <v>0</v>
      </c>
      <c r="B28" s="132" t="e">
        <f>'AP Form- DEPT USE'!B61</f>
        <v>#N/A</v>
      </c>
      <c r="C28" s="133"/>
      <c r="D28" s="296" t="e">
        <f>'AP Form- DEPT USE'!E90</f>
        <v>#N/A</v>
      </c>
      <c r="E28" s="297"/>
      <c r="F28" s="134">
        <f>'AP Form- DEPT USE'!C87</f>
        <v>0</v>
      </c>
      <c r="G28" s="66"/>
      <c r="H28" s="135">
        <f>'AP Form- DEPT USE'!C88</f>
        <v>0</v>
      </c>
      <c r="I28" s="139">
        <f>'AP Form- DEPT USE'!C90</f>
        <v>0</v>
      </c>
      <c r="J28" s="136">
        <f>'AP Form- DEPT USE'!C89</f>
        <v>0</v>
      </c>
      <c r="K28" s="66"/>
      <c r="L28" s="139">
        <f>'AP Form- DEPT USE'!B90</f>
        <v>0</v>
      </c>
      <c r="M28" s="139"/>
      <c r="N28" s="138">
        <f>'AP Form- DEPT USE'!D90</f>
        <v>0</v>
      </c>
    </row>
    <row r="29" spans="1:14" ht="25" customHeight="1">
      <c r="A29" s="131">
        <f>'AP Form- DEPT USE'!B92</f>
        <v>0</v>
      </c>
      <c r="B29" s="132" t="e">
        <f>'AP Form- DEPT USE'!B93</f>
        <v>#N/A</v>
      </c>
      <c r="C29" s="133"/>
      <c r="D29" s="296" t="e">
        <f>'AP Form- DEPT USE'!E122</f>
        <v>#N/A</v>
      </c>
      <c r="E29" s="297"/>
      <c r="F29" s="134">
        <f>'AP Form- DEPT USE'!C119</f>
        <v>0</v>
      </c>
      <c r="G29" s="66"/>
      <c r="H29" s="135">
        <f>'AP Form- DEPT USE'!C120</f>
        <v>0</v>
      </c>
      <c r="I29" s="139">
        <f>'AP Form- DEPT USE'!C122</f>
        <v>0</v>
      </c>
      <c r="J29" s="140">
        <f>'AP Form- DEPT USE'!C121</f>
        <v>0</v>
      </c>
      <c r="K29" s="66"/>
      <c r="L29" s="139">
        <f>'AP Form- DEPT USE'!B122</f>
        <v>0</v>
      </c>
      <c r="M29" s="139"/>
      <c r="N29" s="138">
        <f>'AP Form- DEPT USE'!D122</f>
        <v>0</v>
      </c>
    </row>
    <row r="30" spans="1:14" ht="20" customHeight="1" thickBot="1">
      <c r="A30" s="141"/>
      <c r="B30" s="142"/>
      <c r="C30" s="143"/>
      <c r="D30" s="144"/>
      <c r="E30" s="145"/>
      <c r="F30" s="146"/>
      <c r="G30" s="147"/>
      <c r="H30" s="148"/>
      <c r="I30" s="149"/>
      <c r="J30" s="150"/>
      <c r="K30" s="147"/>
      <c r="L30" s="149"/>
      <c r="M30" s="149"/>
      <c r="N30" s="151"/>
    </row>
    <row r="31" spans="1:14" ht="30" customHeight="1"/>
    <row r="32" spans="1:14" ht="16.5" customHeight="1">
      <c r="A32" s="185" t="s">
        <v>4865</v>
      </c>
      <c r="B32" s="158"/>
      <c r="C32" s="158"/>
      <c r="D32" s="158"/>
      <c r="E32" s="158"/>
      <c r="F32" s="159"/>
      <c r="G32" s="158"/>
      <c r="H32" s="159"/>
      <c r="I32" s="158"/>
      <c r="J32" s="159"/>
      <c r="K32" s="158"/>
      <c r="L32" s="158"/>
      <c r="M32" s="158"/>
      <c r="N32" s="160"/>
    </row>
    <row r="33" spans="1:14" ht="25" customHeight="1">
      <c r="A33" s="298"/>
      <c r="B33" s="299"/>
      <c r="C33" s="299"/>
      <c r="D33" s="299"/>
      <c r="E33" s="299"/>
      <c r="F33" s="299"/>
      <c r="G33" s="299"/>
      <c r="H33" s="299"/>
      <c r="I33" s="299"/>
      <c r="J33" s="299"/>
      <c r="K33" s="299"/>
      <c r="L33" s="299"/>
      <c r="M33" s="299"/>
      <c r="N33" s="300"/>
    </row>
    <row r="34" spans="1:14" ht="25" customHeight="1">
      <c r="A34" s="301"/>
      <c r="B34" s="295"/>
      <c r="C34" s="295"/>
      <c r="D34" s="295"/>
      <c r="E34" s="295"/>
      <c r="F34" s="295"/>
      <c r="G34" s="295"/>
      <c r="H34" s="295"/>
      <c r="I34" s="295"/>
      <c r="J34" s="295"/>
      <c r="K34" s="295"/>
      <c r="L34" s="295"/>
      <c r="M34" s="295"/>
      <c r="N34" s="302"/>
    </row>
    <row r="35" spans="1:14" ht="25" customHeight="1">
      <c r="A35" s="301"/>
      <c r="B35" s="295"/>
      <c r="C35" s="295"/>
      <c r="D35" s="295"/>
      <c r="E35" s="295"/>
      <c r="F35" s="295"/>
      <c r="G35" s="295"/>
      <c r="H35" s="295"/>
      <c r="I35" s="295"/>
      <c r="J35" s="295"/>
      <c r="K35" s="295"/>
      <c r="L35" s="295"/>
      <c r="M35" s="295"/>
      <c r="N35" s="302"/>
    </row>
    <row r="36" spans="1:14" ht="25" customHeight="1">
      <c r="A36" s="303"/>
      <c r="B36" s="304"/>
      <c r="C36" s="304"/>
      <c r="D36" s="304"/>
      <c r="E36" s="304"/>
      <c r="F36" s="304"/>
      <c r="G36" s="304"/>
      <c r="H36" s="304"/>
      <c r="I36" s="304"/>
      <c r="J36" s="304"/>
      <c r="K36" s="304"/>
      <c r="L36" s="304"/>
      <c r="M36" s="304"/>
      <c r="N36" s="305"/>
    </row>
    <row r="37" spans="1:14" ht="30" customHeight="1"/>
    <row r="38" spans="1:14" ht="15" customHeight="1">
      <c r="A38" s="186"/>
    </row>
    <row r="39" spans="1:14" ht="18" customHeight="1">
      <c r="A39" s="294"/>
      <c r="B39" s="295"/>
      <c r="C39" s="295"/>
      <c r="D39" s="295"/>
      <c r="E39" s="295"/>
      <c r="F39" s="295"/>
      <c r="G39" s="295"/>
      <c r="H39" s="295"/>
      <c r="I39" s="295"/>
      <c r="J39" s="295"/>
      <c r="K39" s="295"/>
      <c r="L39" s="295"/>
      <c r="M39" s="295"/>
      <c r="N39" s="295"/>
    </row>
    <row r="40" spans="1:14" ht="18" customHeight="1">
      <c r="A40" s="295"/>
      <c r="B40" s="295"/>
      <c r="C40" s="295"/>
      <c r="D40" s="295"/>
      <c r="E40" s="295"/>
      <c r="F40" s="295"/>
      <c r="G40" s="295"/>
      <c r="H40" s="295"/>
      <c r="I40" s="295"/>
      <c r="J40" s="295"/>
      <c r="K40" s="295"/>
      <c r="L40" s="295"/>
      <c r="M40" s="295"/>
      <c r="N40" s="295"/>
    </row>
    <row r="41" spans="1:14" ht="18" customHeight="1">
      <c r="A41" s="295"/>
      <c r="B41" s="295"/>
      <c r="C41" s="295"/>
      <c r="D41" s="295"/>
      <c r="E41" s="295"/>
      <c r="F41" s="295"/>
      <c r="G41" s="295"/>
      <c r="H41" s="295"/>
      <c r="I41" s="295"/>
      <c r="J41" s="295"/>
      <c r="K41" s="295"/>
      <c r="L41" s="295"/>
      <c r="M41" s="295"/>
      <c r="N41" s="295"/>
    </row>
    <row r="42" spans="1:14" ht="18" customHeight="1">
      <c r="A42" s="295"/>
      <c r="B42" s="295"/>
      <c r="C42" s="295"/>
      <c r="D42" s="295"/>
      <c r="E42" s="295"/>
      <c r="F42" s="295"/>
      <c r="G42" s="295"/>
      <c r="H42" s="295"/>
      <c r="I42" s="295"/>
      <c r="J42" s="295"/>
      <c r="K42" s="295"/>
      <c r="L42" s="295"/>
      <c r="M42" s="295"/>
      <c r="N42" s="295"/>
    </row>
    <row r="43" spans="1:14" ht="30" customHeight="1"/>
    <row r="44" spans="1:14" ht="15" customHeight="1">
      <c r="A44" s="68"/>
    </row>
    <row r="45" spans="1:14" ht="18" customHeight="1">
      <c r="A45" s="232"/>
      <c r="B45" s="295"/>
      <c r="C45" s="295"/>
      <c r="D45" s="295"/>
      <c r="E45" s="295"/>
      <c r="F45" s="295"/>
      <c r="G45" s="295"/>
      <c r="H45" s="295"/>
      <c r="I45" s="295"/>
      <c r="J45" s="295"/>
      <c r="K45" s="295"/>
      <c r="L45" s="295"/>
      <c r="M45" s="295"/>
      <c r="N45" s="295"/>
    </row>
    <row r="46" spans="1:14" ht="18" customHeight="1">
      <c r="A46" s="295"/>
      <c r="B46" s="295"/>
      <c r="C46" s="295"/>
      <c r="D46" s="295"/>
      <c r="E46" s="295"/>
      <c r="F46" s="295"/>
      <c r="G46" s="295"/>
      <c r="H46" s="295"/>
      <c r="I46" s="295"/>
      <c r="J46" s="295"/>
      <c r="K46" s="295"/>
      <c r="L46" s="295"/>
      <c r="M46" s="295"/>
      <c r="N46" s="295"/>
    </row>
    <row r="47" spans="1:14" ht="18" customHeight="1">
      <c r="A47" s="295"/>
      <c r="B47" s="295"/>
      <c r="C47" s="295"/>
      <c r="D47" s="295"/>
      <c r="E47" s="295"/>
      <c r="F47" s="295"/>
      <c r="G47" s="295"/>
      <c r="H47" s="295"/>
      <c r="I47" s="295"/>
      <c r="J47" s="295"/>
      <c r="K47" s="295"/>
      <c r="L47" s="295"/>
      <c r="M47" s="295"/>
      <c r="N47" s="295"/>
    </row>
    <row r="48" spans="1:14" ht="18" customHeight="1">
      <c r="A48" s="295"/>
      <c r="B48" s="295"/>
      <c r="C48" s="295"/>
      <c r="D48" s="295"/>
      <c r="E48" s="295"/>
      <c r="F48" s="295"/>
      <c r="G48" s="295"/>
      <c r="H48" s="295"/>
      <c r="I48" s="295"/>
      <c r="J48" s="295"/>
      <c r="K48" s="295"/>
      <c r="L48" s="295"/>
      <c r="M48" s="295"/>
      <c r="N48" s="295"/>
    </row>
    <row r="49" spans="1:13" ht="6" customHeight="1">
      <c r="A49" s="85"/>
      <c r="M49" s="79"/>
    </row>
    <row r="50" spans="1:13" ht="13" customHeight="1">
      <c r="A50" s="87"/>
      <c r="M50" s="79"/>
    </row>
    <row r="51" spans="1:13" ht="13" customHeight="1">
      <c r="A51" s="84"/>
      <c r="B51" s="86"/>
      <c r="G51" s="84"/>
      <c r="H51" s="128"/>
      <c r="M51" s="79"/>
    </row>
    <row r="52" spans="1:13" ht="13" customHeight="1">
      <c r="A52" s="84"/>
      <c r="B52" s="86"/>
      <c r="G52" s="84"/>
      <c r="H52" s="128"/>
      <c r="M52" s="79"/>
    </row>
    <row r="53" spans="1:13" ht="13" customHeight="1">
      <c r="A53" s="84"/>
      <c r="B53" s="86"/>
      <c r="G53" s="84"/>
      <c r="H53" s="128"/>
      <c r="M53" s="79"/>
    </row>
    <row r="54" spans="1:13" ht="13" customHeight="1">
      <c r="A54" s="85"/>
      <c r="M54" s="79"/>
    </row>
    <row r="55" spans="1:13" ht="13" customHeight="1"/>
    <row r="56" spans="1:13" ht="13" customHeight="1"/>
    <row r="57" spans="1:13" ht="13" customHeight="1"/>
    <row r="58" spans="1:13" ht="13" customHeight="1"/>
    <row r="59" spans="1:13" ht="13" customHeight="1"/>
    <row r="60" spans="1:13" ht="13" customHeight="1"/>
    <row r="61" spans="1:13" ht="13" customHeight="1"/>
    <row r="62" spans="1:13" ht="13" customHeight="1"/>
    <row r="63" spans="1:13" ht="13" customHeight="1"/>
    <row r="64" spans="1:13" ht="13" customHeight="1"/>
    <row r="65" ht="13" customHeight="1"/>
    <row r="66" ht="13" customHeight="1"/>
    <row r="67" ht="13" customHeight="1"/>
    <row r="68" ht="13" customHeight="1"/>
    <row r="69" ht="13" customHeight="1"/>
    <row r="70" ht="13" customHeight="1"/>
    <row r="71" ht="13" customHeight="1"/>
    <row r="72" ht="13" customHeight="1"/>
    <row r="73" ht="13" customHeight="1"/>
    <row r="74" ht="13" customHeight="1"/>
    <row r="75" ht="13" customHeight="1"/>
    <row r="76" ht="13" customHeight="1"/>
    <row r="77" ht="13" customHeight="1"/>
    <row r="78" ht="13" customHeight="1"/>
    <row r="79" ht="13" customHeight="1"/>
    <row r="80" ht="13" customHeight="1"/>
    <row r="81" ht="13" customHeight="1"/>
    <row r="82" ht="13" customHeight="1"/>
    <row r="83" ht="13" customHeight="1"/>
    <row r="84" ht="13" customHeight="1"/>
    <row r="85" ht="13" customHeight="1"/>
    <row r="86" ht="13" customHeight="1"/>
    <row r="87" ht="13" customHeight="1"/>
    <row r="88" ht="13" customHeight="1"/>
    <row r="89" ht="13" customHeight="1"/>
    <row r="90" ht="13" customHeight="1"/>
    <row r="91" ht="13" customHeight="1"/>
    <row r="92" ht="13" customHeight="1"/>
    <row r="93" ht="13" customHeight="1"/>
    <row r="94" ht="13" customHeight="1"/>
    <row r="95" ht="13" customHeight="1"/>
    <row r="96" ht="13" customHeight="1"/>
    <row r="97" ht="13" customHeight="1"/>
    <row r="98" ht="13" customHeight="1"/>
    <row r="99" ht="13" customHeight="1"/>
    <row r="100" ht="13" customHeight="1"/>
    <row r="101" ht="13" customHeight="1"/>
    <row r="102" ht="13" customHeight="1"/>
    <row r="103" ht="13" customHeight="1"/>
    <row r="104" ht="13" customHeight="1"/>
    <row r="105" ht="13" customHeight="1"/>
    <row r="106" ht="13" customHeight="1"/>
    <row r="107" ht="13" customHeight="1"/>
    <row r="108" ht="13" customHeight="1"/>
    <row r="109" ht="13" customHeight="1"/>
    <row r="110" ht="13" customHeight="1"/>
    <row r="111" ht="13" customHeight="1"/>
    <row r="112" ht="13" customHeight="1"/>
    <row r="113" ht="13" customHeight="1"/>
    <row r="114" ht="13" customHeight="1"/>
    <row r="115" ht="13" customHeight="1"/>
    <row r="116" ht="13" customHeight="1"/>
    <row r="117" ht="13" customHeight="1"/>
    <row r="118" ht="13" customHeight="1"/>
    <row r="119" ht="13" customHeight="1"/>
    <row r="120" ht="13" customHeight="1"/>
    <row r="121" ht="13" customHeight="1"/>
    <row r="122" ht="13" customHeight="1"/>
    <row r="123" ht="13" customHeight="1"/>
    <row r="124" ht="13" customHeight="1"/>
    <row r="125" ht="13" customHeight="1"/>
    <row r="126" ht="13" customHeight="1"/>
    <row r="127" ht="13" customHeight="1"/>
    <row r="128" ht="13" customHeight="1"/>
    <row r="129" ht="13" customHeight="1"/>
    <row r="130" ht="13" customHeight="1"/>
    <row r="131" ht="13" customHeight="1"/>
    <row r="132" ht="13" customHeight="1"/>
    <row r="133" ht="13" customHeight="1"/>
    <row r="134" ht="13" customHeight="1"/>
    <row r="135" ht="13" customHeight="1"/>
    <row r="136" ht="13" customHeight="1"/>
    <row r="137" ht="13" customHeight="1"/>
    <row r="138" ht="13" customHeight="1"/>
    <row r="139" ht="13" customHeight="1"/>
    <row r="140" ht="13" customHeight="1"/>
    <row r="141" ht="13" customHeight="1"/>
    <row r="142" ht="13" customHeight="1"/>
    <row r="143" ht="13" customHeight="1"/>
    <row r="144" ht="13" customHeight="1"/>
    <row r="145" ht="13" customHeight="1"/>
    <row r="146" ht="13" customHeight="1"/>
    <row r="147" ht="13" customHeight="1"/>
    <row r="148" ht="13" customHeight="1"/>
    <row r="149" ht="13" customHeight="1"/>
    <row r="150" ht="13" customHeight="1"/>
    <row r="151" ht="13" customHeight="1"/>
    <row r="152" ht="13" customHeight="1"/>
    <row r="153" ht="13" customHeight="1"/>
    <row r="154" ht="13" customHeight="1"/>
    <row r="155" ht="13" customHeight="1"/>
    <row r="156" ht="13" customHeight="1"/>
    <row r="157" ht="13" customHeight="1"/>
    <row r="158" ht="13" customHeight="1"/>
    <row r="159" ht="13" customHeight="1"/>
    <row r="160" ht="13" customHeight="1"/>
    <row r="161" ht="13" customHeight="1"/>
    <row r="162" ht="13" customHeight="1"/>
    <row r="163" ht="13" customHeight="1"/>
    <row r="164" ht="13" customHeight="1"/>
    <row r="165" ht="13" customHeight="1"/>
    <row r="166" ht="13" customHeight="1"/>
    <row r="167" ht="13" customHeight="1"/>
    <row r="168" ht="13" customHeight="1"/>
    <row r="169" ht="13" customHeight="1"/>
    <row r="170" ht="13" customHeight="1"/>
    <row r="171" ht="13" customHeight="1"/>
    <row r="172" ht="13" customHeight="1"/>
    <row r="173" ht="13" customHeight="1"/>
    <row r="174" ht="13" customHeight="1"/>
    <row r="175" ht="13" customHeight="1"/>
    <row r="176" ht="13" customHeight="1"/>
    <row r="177" ht="13" customHeight="1"/>
    <row r="178" ht="13" customHeight="1"/>
    <row r="179" ht="13" customHeight="1"/>
    <row r="180" ht="13" customHeight="1"/>
    <row r="181" ht="13" customHeight="1"/>
    <row r="182" ht="13" customHeight="1"/>
    <row r="183" ht="13" customHeight="1"/>
    <row r="184" ht="13" customHeight="1"/>
    <row r="185" ht="13" customHeight="1"/>
    <row r="186" ht="13" customHeight="1"/>
    <row r="187" ht="13" customHeight="1"/>
    <row r="188" ht="13" customHeight="1"/>
    <row r="189" ht="13" customHeight="1"/>
    <row r="190" ht="13" customHeight="1"/>
    <row r="191" ht="13" customHeight="1"/>
    <row r="192" ht="13" customHeight="1"/>
    <row r="193" ht="13" customHeight="1"/>
    <row r="194" ht="13" customHeight="1"/>
    <row r="195" ht="13" customHeight="1"/>
    <row r="196" ht="13" customHeight="1"/>
    <row r="197" ht="13" customHeight="1"/>
    <row r="198" ht="13" customHeight="1"/>
    <row r="199" ht="13" customHeight="1"/>
    <row r="200" ht="13" customHeight="1"/>
    <row r="201" ht="13" customHeight="1"/>
    <row r="202" ht="13" customHeight="1"/>
    <row r="203" ht="13" customHeight="1"/>
    <row r="204" ht="13" customHeight="1"/>
    <row r="205" ht="13" customHeight="1"/>
    <row r="206" ht="13" customHeight="1"/>
    <row r="207" ht="13" customHeight="1"/>
    <row r="208" ht="13" customHeight="1"/>
    <row r="209" ht="13" customHeight="1"/>
    <row r="210" ht="13" customHeight="1"/>
    <row r="211" ht="13" customHeight="1"/>
    <row r="212" ht="13" customHeight="1"/>
    <row r="213" ht="13" customHeight="1"/>
    <row r="214" ht="13" customHeight="1"/>
    <row r="215" ht="13" customHeight="1"/>
    <row r="216" ht="13" customHeight="1"/>
    <row r="217" ht="13" customHeight="1"/>
    <row r="218" ht="13" customHeight="1"/>
    <row r="219" ht="13" customHeight="1"/>
    <row r="220" ht="13" customHeight="1"/>
    <row r="221" ht="13" customHeight="1"/>
    <row r="222" ht="13" customHeight="1"/>
    <row r="223" ht="13" customHeight="1"/>
    <row r="224" ht="13" customHeight="1"/>
    <row r="225" ht="13" customHeight="1"/>
    <row r="226" ht="13" customHeight="1"/>
    <row r="227" ht="13" customHeight="1"/>
    <row r="228" ht="13" customHeight="1"/>
    <row r="229" ht="13" customHeight="1"/>
    <row r="230" ht="13" customHeight="1"/>
    <row r="231" ht="13" customHeight="1"/>
    <row r="232" ht="13" customHeight="1"/>
    <row r="233" ht="13" customHeight="1"/>
    <row r="234" ht="13" customHeight="1"/>
    <row r="235" ht="13" customHeight="1"/>
    <row r="236" ht="13" customHeight="1"/>
    <row r="237" ht="13" customHeight="1"/>
    <row r="238" ht="13" customHeight="1"/>
    <row r="239" ht="13" customHeight="1"/>
    <row r="240" ht="13" customHeight="1"/>
    <row r="241" ht="13" customHeight="1"/>
    <row r="242" ht="13" customHeight="1"/>
    <row r="243" ht="13" customHeight="1"/>
    <row r="244" ht="13" customHeight="1"/>
    <row r="245" ht="13" customHeight="1"/>
    <row r="246" ht="13" customHeight="1"/>
    <row r="247" ht="13" customHeight="1"/>
    <row r="248" ht="13" customHeight="1"/>
    <row r="249" ht="13" customHeight="1"/>
    <row r="250" ht="13" customHeight="1"/>
    <row r="251" ht="13" customHeight="1"/>
    <row r="252" ht="13" customHeight="1"/>
    <row r="253" ht="13" customHeight="1"/>
    <row r="254" ht="13" customHeight="1"/>
    <row r="255" ht="13" customHeight="1"/>
    <row r="256" ht="13" customHeight="1"/>
    <row r="257" ht="13" customHeight="1"/>
    <row r="258" ht="13" customHeight="1"/>
    <row r="259" ht="13" customHeight="1"/>
    <row r="260" ht="13" customHeight="1"/>
    <row r="261" ht="13" customHeight="1"/>
    <row r="262" ht="13" customHeight="1"/>
    <row r="263" ht="13" customHeight="1"/>
    <row r="264" ht="13" customHeight="1"/>
    <row r="265" ht="13" customHeight="1"/>
    <row r="266" ht="13" customHeight="1"/>
    <row r="267" ht="13" customHeight="1"/>
    <row r="268" ht="13" customHeight="1"/>
    <row r="269" ht="13" customHeight="1"/>
    <row r="270" ht="13" customHeight="1"/>
    <row r="271" ht="13" customHeight="1"/>
    <row r="272" ht="13" customHeight="1"/>
    <row r="273" ht="13" customHeight="1"/>
    <row r="274" ht="13" customHeight="1"/>
    <row r="275" ht="13" customHeight="1"/>
    <row r="276" ht="13" customHeight="1"/>
    <row r="277" ht="13" customHeight="1"/>
    <row r="278" ht="13" customHeight="1"/>
    <row r="279" ht="13" customHeight="1"/>
    <row r="280" ht="13" customHeight="1"/>
    <row r="281" ht="13" customHeight="1"/>
    <row r="282" ht="13" customHeight="1"/>
    <row r="283" ht="13" customHeight="1"/>
    <row r="284" ht="13" customHeight="1"/>
    <row r="285" ht="13" customHeight="1"/>
    <row r="286" ht="13" customHeight="1"/>
    <row r="287" ht="13" customHeight="1"/>
    <row r="288" ht="13" customHeight="1"/>
    <row r="289" ht="13" customHeight="1"/>
    <row r="290" ht="13" customHeight="1"/>
    <row r="291" ht="13" customHeight="1"/>
    <row r="292" ht="13" customHeight="1"/>
    <row r="293" ht="13" customHeight="1"/>
    <row r="294" ht="13" customHeight="1"/>
    <row r="295" ht="13" customHeight="1"/>
    <row r="296" ht="13" customHeight="1"/>
    <row r="297" ht="13" customHeight="1"/>
    <row r="298" ht="13" customHeight="1"/>
    <row r="299" ht="13" customHeight="1"/>
    <row r="300" ht="13" customHeight="1"/>
    <row r="301" ht="13" customHeight="1"/>
    <row r="302" ht="13" customHeight="1"/>
    <row r="303" ht="13" customHeight="1"/>
    <row r="304" ht="13" customHeight="1"/>
    <row r="305" ht="13" customHeight="1"/>
    <row r="306" ht="13" customHeight="1"/>
    <row r="307" ht="13" customHeight="1"/>
    <row r="308" ht="13" customHeight="1"/>
    <row r="309" ht="13" customHeight="1"/>
    <row r="310" ht="13" customHeight="1"/>
    <row r="311" ht="13" customHeight="1"/>
    <row r="312" ht="13" customHeight="1"/>
    <row r="313" ht="13" customHeight="1"/>
    <row r="314" ht="13" customHeight="1"/>
    <row r="315" ht="13" customHeight="1"/>
    <row r="316" ht="13" customHeight="1"/>
    <row r="317" ht="13" customHeight="1"/>
    <row r="318" ht="13" customHeight="1"/>
    <row r="319" ht="13" customHeight="1"/>
    <row r="320" ht="13" customHeight="1"/>
    <row r="321" ht="13" customHeight="1"/>
    <row r="322" ht="13" customHeight="1"/>
    <row r="323" ht="13" customHeight="1"/>
    <row r="324" ht="13" customHeight="1"/>
    <row r="325" ht="13" customHeight="1"/>
    <row r="326" ht="13" customHeight="1"/>
    <row r="327" ht="13" customHeight="1"/>
    <row r="328" ht="13" customHeight="1"/>
    <row r="329" ht="13" customHeight="1"/>
    <row r="330" ht="13" customHeight="1"/>
    <row r="331" ht="13" customHeight="1"/>
    <row r="332" ht="13" customHeight="1"/>
    <row r="333" ht="13" customHeight="1"/>
    <row r="334" ht="13" customHeight="1"/>
    <row r="335" ht="13" customHeight="1"/>
    <row r="336" ht="13" customHeight="1"/>
    <row r="337" ht="13" customHeight="1"/>
    <row r="338" ht="13" customHeight="1"/>
    <row r="339" ht="13" customHeight="1"/>
    <row r="340" ht="13" customHeight="1"/>
    <row r="341" ht="13" customHeight="1"/>
    <row r="342" ht="13" customHeight="1"/>
    <row r="343" ht="13" customHeight="1"/>
    <row r="344" ht="13" customHeight="1"/>
    <row r="345" ht="13" customHeight="1"/>
    <row r="346" ht="13" customHeight="1"/>
    <row r="347" ht="13" customHeight="1"/>
    <row r="348" ht="13" customHeight="1"/>
    <row r="349" ht="13" customHeight="1"/>
    <row r="350" ht="13" customHeight="1"/>
    <row r="351" ht="13" customHeight="1"/>
    <row r="352" ht="13" customHeight="1"/>
    <row r="353" ht="13" customHeight="1"/>
    <row r="354" ht="13" customHeight="1"/>
    <row r="355" ht="13" customHeight="1"/>
    <row r="356" ht="13" customHeight="1"/>
    <row r="357" ht="13" customHeight="1"/>
    <row r="358" ht="13" customHeight="1"/>
    <row r="359" ht="13" customHeight="1"/>
    <row r="360" ht="13" customHeight="1"/>
    <row r="361" ht="13" customHeight="1"/>
    <row r="362" ht="13" customHeight="1"/>
    <row r="363" ht="13" customHeight="1"/>
    <row r="364" ht="13" customHeight="1"/>
    <row r="365" ht="13" customHeight="1"/>
    <row r="366" ht="13" customHeight="1"/>
    <row r="367" ht="13" customHeight="1"/>
    <row r="368" ht="13" customHeight="1"/>
    <row r="369" ht="13" customHeight="1"/>
    <row r="370" ht="13" customHeight="1"/>
    <row r="371" ht="13" customHeight="1"/>
    <row r="372" ht="13" customHeight="1"/>
    <row r="373" ht="13" customHeight="1"/>
    <row r="374" ht="13" customHeight="1"/>
    <row r="375" ht="13" customHeight="1"/>
    <row r="376" ht="13" customHeight="1"/>
    <row r="377" ht="13" customHeight="1"/>
    <row r="378" ht="13" customHeight="1"/>
    <row r="379" ht="13" customHeight="1"/>
    <row r="380" ht="13" customHeight="1"/>
    <row r="381" ht="13" customHeight="1"/>
    <row r="382" ht="13" customHeight="1"/>
    <row r="383" ht="13" customHeight="1"/>
    <row r="384" ht="13" customHeight="1"/>
    <row r="385" ht="13" customHeight="1"/>
    <row r="386" ht="13" customHeight="1"/>
    <row r="387" ht="13" customHeight="1"/>
    <row r="388" ht="13" customHeight="1"/>
    <row r="389" ht="13" customHeight="1"/>
    <row r="390" ht="13" customHeight="1"/>
    <row r="391" ht="13" customHeight="1"/>
    <row r="392" ht="13" customHeight="1"/>
    <row r="393" ht="13" customHeight="1"/>
    <row r="394" ht="13" customHeight="1"/>
    <row r="395" ht="13" customHeight="1"/>
    <row r="396" ht="13" customHeight="1"/>
    <row r="397" ht="13" customHeight="1"/>
    <row r="398" ht="13" customHeight="1"/>
    <row r="399" ht="13" customHeight="1"/>
    <row r="400" ht="13" customHeight="1"/>
    <row r="401" ht="13" customHeight="1"/>
    <row r="402" ht="13" customHeight="1"/>
    <row r="403" ht="13" customHeight="1"/>
    <row r="404" ht="13" customHeight="1"/>
    <row r="405" ht="13" customHeight="1"/>
    <row r="406" ht="13" customHeight="1"/>
    <row r="407" ht="13" customHeight="1"/>
    <row r="408" ht="13" customHeight="1"/>
    <row r="409" ht="13" customHeight="1"/>
    <row r="410" ht="13" customHeight="1"/>
    <row r="411" ht="13" customHeight="1"/>
    <row r="412" ht="13" customHeight="1"/>
    <row r="413" ht="13" customHeight="1"/>
    <row r="414" ht="13" customHeight="1"/>
    <row r="415" ht="13" customHeight="1"/>
    <row r="416" ht="13" customHeight="1"/>
    <row r="417" ht="13" customHeight="1"/>
    <row r="418" ht="13" customHeight="1"/>
    <row r="419" ht="13" customHeight="1"/>
    <row r="420" ht="13" customHeight="1"/>
    <row r="421" ht="13" customHeight="1"/>
    <row r="422" ht="13" customHeight="1"/>
    <row r="423" ht="13" customHeight="1"/>
    <row r="424" ht="13" customHeight="1"/>
    <row r="425" ht="13" customHeight="1"/>
    <row r="426" ht="13" customHeight="1"/>
    <row r="427" ht="13" customHeight="1"/>
    <row r="428" ht="13" customHeight="1"/>
    <row r="429" ht="13" customHeight="1"/>
    <row r="430" ht="13" customHeight="1"/>
    <row r="431" ht="13" customHeight="1"/>
    <row r="432" ht="13" customHeight="1"/>
    <row r="433" ht="13" customHeight="1"/>
    <row r="434" ht="13" customHeight="1"/>
    <row r="435" ht="13" customHeight="1"/>
    <row r="436" ht="13" customHeight="1"/>
    <row r="437" ht="13" customHeight="1"/>
    <row r="438" ht="13" customHeight="1"/>
    <row r="439" ht="13" customHeight="1"/>
    <row r="440" ht="13" customHeight="1"/>
    <row r="441" ht="13" customHeight="1"/>
    <row r="442" ht="13" customHeight="1"/>
    <row r="443" ht="13" customHeight="1"/>
    <row r="444" ht="13" customHeight="1"/>
    <row r="445" ht="13" customHeight="1"/>
    <row r="446" ht="13" customHeight="1"/>
    <row r="447" ht="13" customHeight="1"/>
    <row r="448" ht="13" customHeight="1"/>
    <row r="449" ht="13" customHeight="1"/>
    <row r="450" ht="13" customHeight="1"/>
    <row r="451" ht="13" customHeight="1"/>
    <row r="452" ht="13" customHeight="1"/>
    <row r="453" ht="13" customHeight="1"/>
    <row r="454" ht="13" customHeight="1"/>
    <row r="455" ht="13" customHeight="1"/>
    <row r="456" ht="13" customHeight="1"/>
    <row r="457" ht="13" customHeight="1"/>
    <row r="458" ht="13" customHeight="1"/>
    <row r="459" ht="13" customHeight="1"/>
    <row r="460" ht="13" customHeight="1"/>
    <row r="461" ht="13" customHeight="1"/>
    <row r="462" ht="13" customHeight="1"/>
    <row r="463" ht="13" customHeight="1"/>
    <row r="464" ht="13" customHeight="1"/>
    <row r="465" ht="13" customHeight="1"/>
    <row r="466" ht="13" customHeight="1"/>
    <row r="467" ht="13" customHeight="1"/>
    <row r="468" ht="13" customHeight="1"/>
    <row r="469" ht="13" customHeight="1"/>
    <row r="470" ht="13" customHeight="1"/>
    <row r="471" ht="13" customHeight="1"/>
    <row r="472" ht="13" customHeight="1"/>
    <row r="473" ht="13" customHeight="1"/>
    <row r="474" ht="13" customHeight="1"/>
    <row r="475" ht="13" customHeight="1"/>
    <row r="476" ht="13" customHeight="1"/>
    <row r="477" ht="13" customHeight="1"/>
    <row r="478" ht="13" customHeight="1"/>
    <row r="479" ht="13" customHeight="1"/>
    <row r="480" ht="13" customHeight="1"/>
    <row r="481" ht="13" customHeight="1"/>
    <row r="482" ht="13" customHeight="1"/>
    <row r="483" ht="13" customHeight="1"/>
    <row r="484" ht="13" customHeight="1"/>
    <row r="485" ht="13" customHeight="1"/>
    <row r="486" ht="13" customHeight="1"/>
    <row r="487" ht="13" customHeight="1"/>
    <row r="488" ht="13" customHeight="1"/>
    <row r="489" ht="13" customHeight="1"/>
    <row r="490" ht="13" customHeight="1"/>
    <row r="491" ht="13" customHeight="1"/>
    <row r="492" ht="13" customHeight="1"/>
    <row r="493" ht="13" customHeight="1"/>
    <row r="494" ht="13" customHeight="1"/>
    <row r="495" ht="13" customHeight="1"/>
    <row r="496" ht="13" customHeight="1"/>
    <row r="497" ht="13" customHeight="1"/>
    <row r="498" ht="13" customHeight="1"/>
    <row r="499" ht="13" customHeight="1"/>
    <row r="500" ht="13" customHeight="1"/>
    <row r="501" ht="13" customHeight="1"/>
    <row r="502" ht="13" customHeight="1"/>
    <row r="503" ht="13" customHeight="1"/>
    <row r="504" ht="13" customHeight="1"/>
    <row r="505" ht="13" customHeight="1"/>
    <row r="506" ht="13" customHeight="1"/>
    <row r="507" ht="13" customHeight="1"/>
    <row r="508" ht="13" customHeight="1"/>
    <row r="509" ht="13" customHeight="1"/>
    <row r="510" ht="13" customHeight="1"/>
    <row r="511" ht="13" customHeight="1"/>
    <row r="512" ht="13" customHeight="1"/>
    <row r="513" ht="13" customHeight="1"/>
    <row r="514" ht="13" customHeight="1"/>
    <row r="515" ht="13" customHeight="1"/>
    <row r="516" ht="13" customHeight="1"/>
    <row r="517" ht="13" customHeight="1"/>
    <row r="518" ht="13" customHeight="1"/>
    <row r="519" ht="13" customHeight="1"/>
    <row r="520" ht="13" customHeight="1"/>
    <row r="521" ht="13" customHeight="1"/>
    <row r="522" ht="13" customHeight="1"/>
    <row r="523" ht="13" customHeight="1"/>
    <row r="524" ht="13" customHeight="1"/>
    <row r="525" ht="13" customHeight="1"/>
    <row r="526" ht="13" customHeight="1"/>
    <row r="527" ht="13" customHeight="1"/>
    <row r="528" ht="13" customHeight="1"/>
    <row r="529" ht="13" customHeight="1"/>
    <row r="530" ht="13" customHeight="1"/>
    <row r="531" ht="13" customHeight="1"/>
    <row r="532" ht="13" customHeight="1"/>
    <row r="533" ht="13" customHeight="1"/>
    <row r="534" ht="13" customHeight="1"/>
    <row r="535" ht="13" customHeight="1"/>
    <row r="536" ht="13" customHeight="1"/>
    <row r="537" ht="13" customHeight="1"/>
    <row r="538" ht="13" customHeight="1"/>
    <row r="539" ht="13" customHeight="1"/>
    <row r="540" ht="13" customHeight="1"/>
    <row r="541" ht="13" customHeight="1"/>
    <row r="542" ht="13" customHeight="1"/>
    <row r="543" ht="13" customHeight="1"/>
    <row r="544" ht="13" customHeight="1"/>
    <row r="545" ht="13" customHeight="1"/>
    <row r="546" ht="13" customHeight="1"/>
    <row r="547" ht="13" customHeight="1"/>
    <row r="548" ht="13" customHeight="1"/>
    <row r="549" ht="13" customHeight="1"/>
    <row r="550" ht="13" customHeight="1"/>
    <row r="551" ht="13" customHeight="1"/>
    <row r="552" ht="13" customHeight="1"/>
    <row r="553" ht="13" customHeight="1"/>
    <row r="554" ht="13" customHeight="1"/>
    <row r="555" ht="13" customHeight="1"/>
    <row r="556" ht="13" customHeight="1"/>
    <row r="557" ht="13" customHeight="1"/>
    <row r="558" ht="13" customHeight="1"/>
    <row r="559" ht="13" customHeight="1"/>
    <row r="560" ht="13" customHeight="1"/>
    <row r="561" ht="13" customHeight="1"/>
    <row r="562" ht="13" customHeight="1"/>
    <row r="563" ht="13" customHeight="1"/>
    <row r="564" ht="13" customHeight="1"/>
    <row r="565" ht="13" customHeight="1"/>
    <row r="566" ht="13" customHeight="1"/>
    <row r="567" ht="13" customHeight="1"/>
    <row r="568" ht="13" customHeight="1"/>
    <row r="569" ht="13" customHeight="1"/>
    <row r="570" ht="13" customHeight="1"/>
    <row r="571" ht="13" customHeight="1"/>
    <row r="572" ht="13" customHeight="1"/>
    <row r="573" ht="13" customHeight="1"/>
    <row r="574" ht="13" customHeight="1"/>
    <row r="575" ht="13" customHeight="1"/>
    <row r="576" ht="13" customHeight="1"/>
    <row r="577" ht="13" customHeight="1"/>
    <row r="578" ht="13" customHeight="1"/>
    <row r="579" ht="13" customHeight="1"/>
    <row r="580" ht="13" customHeight="1"/>
    <row r="581" ht="13" customHeight="1"/>
    <row r="582" ht="13" customHeight="1"/>
    <row r="583" ht="13" customHeight="1"/>
    <row r="584" ht="13" customHeight="1"/>
    <row r="585" ht="13" customHeight="1"/>
    <row r="586" ht="13" customHeight="1"/>
    <row r="587" ht="13" customHeight="1"/>
    <row r="588" ht="13" customHeight="1"/>
    <row r="589" ht="13" customHeight="1"/>
    <row r="590" ht="13" customHeight="1"/>
    <row r="591" ht="13" customHeight="1"/>
    <row r="592" ht="13" customHeight="1"/>
    <row r="593" ht="13" customHeight="1"/>
    <row r="594" ht="13" customHeight="1"/>
    <row r="595" ht="13" customHeight="1"/>
    <row r="596" ht="13" customHeight="1"/>
    <row r="597" ht="13" customHeight="1"/>
    <row r="598" ht="13" customHeight="1"/>
    <row r="599" ht="13" customHeight="1"/>
    <row r="600" ht="13" customHeight="1"/>
    <row r="601" ht="13" customHeight="1"/>
    <row r="602" ht="13" customHeight="1"/>
    <row r="603" ht="13" customHeight="1"/>
    <row r="604" ht="13" customHeight="1"/>
    <row r="605" ht="13" customHeight="1"/>
    <row r="606" ht="13" customHeight="1"/>
    <row r="607" ht="13" customHeight="1"/>
    <row r="608" ht="13" customHeight="1"/>
    <row r="609" ht="13" customHeight="1"/>
    <row r="610" ht="13" customHeight="1"/>
    <row r="611" ht="13" customHeight="1"/>
    <row r="612" ht="13" customHeight="1"/>
    <row r="613" ht="13" customHeight="1"/>
    <row r="614" ht="13" customHeight="1"/>
    <row r="615" ht="13" customHeight="1"/>
    <row r="616" ht="13" customHeight="1"/>
    <row r="617" ht="13" customHeight="1"/>
    <row r="618" ht="13" customHeight="1"/>
    <row r="619" ht="13" customHeight="1"/>
    <row r="620" ht="13" customHeight="1"/>
    <row r="621" ht="13" customHeight="1"/>
    <row r="622" ht="13" customHeight="1"/>
    <row r="623" ht="13" customHeight="1"/>
    <row r="624" ht="13" customHeight="1"/>
    <row r="625" ht="13" customHeight="1"/>
    <row r="626" ht="13" customHeight="1"/>
    <row r="627" ht="13" customHeight="1"/>
    <row r="628" ht="13" customHeight="1"/>
    <row r="629" ht="13" customHeight="1"/>
    <row r="630" ht="13" customHeight="1"/>
    <row r="631" ht="13" customHeight="1"/>
    <row r="632" ht="13" customHeight="1"/>
    <row r="633" ht="13" customHeight="1"/>
    <row r="634" ht="13" customHeight="1"/>
    <row r="635" ht="13" customHeight="1"/>
    <row r="636" ht="13" customHeight="1"/>
    <row r="637" ht="13" customHeight="1"/>
    <row r="638" ht="13" customHeight="1"/>
    <row r="639" ht="13" customHeight="1"/>
    <row r="640" ht="13" customHeight="1"/>
    <row r="641" ht="13" customHeight="1"/>
    <row r="642" ht="13" customHeight="1"/>
    <row r="643" ht="13" customHeight="1"/>
    <row r="644" ht="13" customHeight="1"/>
    <row r="645" ht="13" customHeight="1"/>
    <row r="646" ht="13" customHeight="1"/>
    <row r="647" ht="13" customHeight="1"/>
    <row r="648" ht="13" customHeight="1"/>
    <row r="649" ht="13" customHeight="1"/>
    <row r="650" ht="13" customHeight="1"/>
    <row r="651" ht="13" customHeight="1"/>
    <row r="652" ht="13" customHeight="1"/>
    <row r="653" ht="13" customHeight="1"/>
    <row r="654" ht="13" customHeight="1"/>
    <row r="655" ht="13" customHeight="1"/>
    <row r="656" ht="13" customHeight="1"/>
    <row r="657" ht="13" customHeight="1"/>
    <row r="658" ht="13" customHeight="1"/>
    <row r="659" ht="13" customHeight="1"/>
    <row r="660" ht="13" customHeight="1"/>
    <row r="661" ht="13" customHeight="1"/>
    <row r="662" ht="13" customHeight="1"/>
    <row r="663" ht="13" customHeight="1"/>
    <row r="664" ht="13" customHeight="1"/>
    <row r="665" ht="13" customHeight="1"/>
    <row r="666" ht="13" customHeight="1"/>
    <row r="667" ht="13" customHeight="1"/>
    <row r="668" ht="13" customHeight="1"/>
    <row r="669" ht="13" customHeight="1"/>
    <row r="670" ht="13" customHeight="1"/>
    <row r="671" ht="13" customHeight="1"/>
    <row r="672" ht="13" customHeight="1"/>
    <row r="673" ht="13" customHeight="1"/>
    <row r="674" ht="13" customHeight="1"/>
    <row r="675" ht="13" customHeight="1"/>
    <row r="676" ht="13" customHeight="1"/>
    <row r="677" ht="13" customHeight="1"/>
    <row r="678" ht="13" customHeight="1"/>
    <row r="679" ht="13" customHeight="1"/>
    <row r="680" ht="13" customHeight="1"/>
    <row r="681" ht="13" customHeight="1"/>
    <row r="682" ht="13" customHeight="1"/>
    <row r="683" ht="13" customHeight="1"/>
    <row r="684" ht="13" customHeight="1"/>
    <row r="685" ht="13" customHeight="1"/>
    <row r="686" ht="13" customHeight="1"/>
    <row r="687" ht="13" customHeight="1"/>
    <row r="688" ht="13" customHeight="1"/>
    <row r="689" ht="13" customHeight="1"/>
    <row r="690" ht="13" customHeight="1"/>
    <row r="691" ht="13" customHeight="1"/>
    <row r="692" ht="13" customHeight="1"/>
    <row r="693" ht="13" customHeight="1"/>
    <row r="694" ht="13" customHeight="1"/>
    <row r="695" ht="13" customHeight="1"/>
    <row r="696" ht="13" customHeight="1"/>
    <row r="697" ht="13" customHeight="1"/>
    <row r="698" ht="13" customHeight="1"/>
    <row r="699" ht="13" customHeight="1"/>
    <row r="700" ht="13" customHeight="1"/>
    <row r="701" ht="13" customHeight="1"/>
    <row r="702" ht="13" customHeight="1"/>
    <row r="703" ht="13" customHeight="1"/>
    <row r="704" ht="13" customHeight="1"/>
    <row r="705" ht="13" customHeight="1"/>
    <row r="706" ht="13" customHeight="1"/>
    <row r="707" ht="13" customHeight="1"/>
    <row r="708" ht="13" customHeight="1"/>
    <row r="709" ht="13" customHeight="1"/>
    <row r="710" ht="13" customHeight="1"/>
    <row r="711" ht="13" customHeight="1"/>
    <row r="712" ht="13" customHeight="1"/>
    <row r="713" ht="13" customHeight="1"/>
    <row r="714" ht="13" customHeight="1"/>
    <row r="715" ht="13" customHeight="1"/>
    <row r="716" ht="13" customHeight="1"/>
    <row r="717" ht="13" customHeight="1"/>
    <row r="718" ht="13" customHeight="1"/>
    <row r="719" ht="13" customHeight="1"/>
    <row r="720" ht="13" customHeight="1"/>
    <row r="721" ht="13" customHeight="1"/>
    <row r="722" ht="13" customHeight="1"/>
    <row r="723" ht="13" customHeight="1"/>
    <row r="724" ht="13" customHeight="1"/>
    <row r="725" ht="13" customHeight="1"/>
    <row r="726" ht="13" customHeight="1"/>
    <row r="727" ht="13" customHeight="1"/>
    <row r="728" ht="13" customHeight="1"/>
    <row r="729" ht="13" customHeight="1"/>
    <row r="730" ht="13" customHeight="1"/>
    <row r="731" ht="13" customHeight="1"/>
    <row r="732" ht="13" customHeight="1"/>
    <row r="733" ht="13" customHeight="1"/>
    <row r="734" ht="13" customHeight="1"/>
    <row r="735" ht="13" customHeight="1"/>
    <row r="736" ht="13" customHeight="1"/>
    <row r="737" ht="13" customHeight="1"/>
    <row r="738" ht="13" customHeight="1"/>
    <row r="739" ht="13" customHeight="1"/>
    <row r="740" ht="13" customHeight="1"/>
    <row r="741" ht="13" customHeight="1"/>
    <row r="742" ht="13" customHeight="1"/>
    <row r="743" ht="13" customHeight="1"/>
    <row r="744" ht="13" customHeight="1"/>
    <row r="745" ht="13" customHeight="1"/>
    <row r="746" ht="13" customHeight="1"/>
    <row r="747" ht="13" customHeight="1"/>
    <row r="748" ht="13" customHeight="1"/>
    <row r="749" ht="13" customHeight="1"/>
    <row r="750" ht="13" customHeight="1"/>
    <row r="751" ht="13" customHeight="1"/>
    <row r="752" ht="13" customHeight="1"/>
    <row r="753" ht="13" customHeight="1"/>
    <row r="754" ht="13" customHeight="1"/>
    <row r="755" ht="13" customHeight="1"/>
    <row r="756" ht="13" customHeight="1"/>
    <row r="757" ht="13" customHeight="1"/>
    <row r="758" ht="13" customHeight="1"/>
    <row r="759" ht="13" customHeight="1"/>
    <row r="760" ht="13" customHeight="1"/>
    <row r="761" ht="13" customHeight="1"/>
    <row r="762" ht="13" customHeight="1"/>
    <row r="763" ht="13" customHeight="1"/>
    <row r="764" ht="13" customHeight="1"/>
    <row r="765" ht="13" customHeight="1"/>
    <row r="766" ht="13" customHeight="1"/>
    <row r="767" ht="13" customHeight="1"/>
    <row r="768" ht="13" customHeight="1"/>
    <row r="769" ht="13" customHeight="1"/>
    <row r="770" ht="13" customHeight="1"/>
    <row r="771" ht="13" customHeight="1"/>
    <row r="772" ht="13" customHeight="1"/>
    <row r="773" ht="13" customHeight="1"/>
    <row r="774" ht="13" customHeight="1"/>
    <row r="775" ht="13" customHeight="1"/>
    <row r="776" ht="13" customHeight="1"/>
    <row r="777" ht="13" customHeight="1"/>
    <row r="778" ht="13" customHeight="1"/>
    <row r="779" ht="13" customHeight="1"/>
    <row r="780" ht="13" customHeight="1"/>
    <row r="781" ht="13" customHeight="1"/>
    <row r="782" ht="13" customHeight="1"/>
    <row r="783" ht="13" customHeight="1"/>
    <row r="784" ht="13" customHeight="1"/>
    <row r="785" ht="13" customHeight="1"/>
    <row r="786" ht="13" customHeight="1"/>
    <row r="787" ht="13" customHeight="1"/>
    <row r="788" ht="13" customHeight="1"/>
    <row r="789" ht="13" customHeight="1"/>
    <row r="790" ht="13" customHeight="1"/>
    <row r="791" ht="13" customHeight="1"/>
    <row r="792" ht="13" customHeight="1"/>
    <row r="793" ht="13" customHeight="1"/>
    <row r="794" ht="13" customHeight="1"/>
    <row r="795" ht="13" customHeight="1"/>
    <row r="796" ht="13" customHeight="1"/>
    <row r="797" ht="13" customHeight="1"/>
    <row r="798" ht="13" customHeight="1"/>
    <row r="799" ht="13" customHeight="1"/>
    <row r="800" ht="13" customHeight="1"/>
    <row r="801" ht="13" customHeight="1"/>
    <row r="802" ht="13" customHeight="1"/>
    <row r="803" ht="13" customHeight="1"/>
    <row r="804" ht="13" customHeight="1"/>
    <row r="805" ht="13" customHeight="1"/>
    <row r="806" ht="13" customHeight="1"/>
    <row r="807" ht="13" customHeight="1"/>
    <row r="808" ht="13" customHeight="1"/>
    <row r="809" ht="13" customHeight="1"/>
    <row r="810" ht="13" customHeight="1"/>
    <row r="811" ht="13" customHeight="1"/>
    <row r="812" ht="13" customHeight="1"/>
    <row r="813" ht="13" customHeight="1"/>
    <row r="814" ht="13" customHeight="1"/>
    <row r="815" ht="13" customHeight="1"/>
    <row r="816" ht="13" customHeight="1"/>
    <row r="817" ht="13" customHeight="1"/>
    <row r="818" ht="13" customHeight="1"/>
    <row r="819" ht="13" customHeight="1"/>
    <row r="820" ht="13" customHeight="1"/>
    <row r="821" ht="13" customHeight="1"/>
    <row r="822" ht="13" customHeight="1"/>
    <row r="823" ht="13" customHeight="1"/>
    <row r="824" ht="13" customHeight="1"/>
    <row r="825" ht="13" customHeight="1"/>
    <row r="826" ht="13" customHeight="1"/>
    <row r="827" ht="13" customHeight="1"/>
    <row r="828" ht="13" customHeight="1"/>
    <row r="829" ht="13" customHeight="1"/>
    <row r="830" ht="13" customHeight="1"/>
    <row r="831" ht="13" customHeight="1"/>
    <row r="832" ht="13" customHeight="1"/>
    <row r="833" ht="13" customHeight="1"/>
    <row r="834" ht="13" customHeight="1"/>
    <row r="835" ht="13" customHeight="1"/>
    <row r="836" ht="13" customHeight="1"/>
    <row r="837" ht="13" customHeight="1"/>
    <row r="838" ht="13" customHeight="1"/>
    <row r="839" ht="13" customHeight="1"/>
    <row r="840" ht="13" customHeight="1"/>
    <row r="841" ht="13" customHeight="1"/>
    <row r="842" ht="13" customHeight="1"/>
    <row r="843" ht="13" customHeight="1"/>
    <row r="844" ht="13" customHeight="1"/>
    <row r="845" ht="13" customHeight="1"/>
    <row r="846" ht="13" customHeight="1"/>
    <row r="847" ht="13" customHeight="1"/>
    <row r="848" ht="13" customHeight="1"/>
    <row r="849" ht="13" customHeight="1"/>
    <row r="850" ht="13" customHeight="1"/>
    <row r="851" ht="13" customHeight="1"/>
    <row r="852" ht="13" customHeight="1"/>
    <row r="853" ht="13" customHeight="1"/>
    <row r="854" ht="13" customHeight="1"/>
    <row r="855" ht="13" customHeight="1"/>
    <row r="856" ht="13" customHeight="1"/>
    <row r="857" ht="13" customHeight="1"/>
    <row r="858" ht="13" customHeight="1"/>
    <row r="859" ht="13" customHeight="1"/>
    <row r="860" ht="13" customHeight="1"/>
    <row r="861" ht="13" customHeight="1"/>
    <row r="862" ht="13" customHeight="1"/>
    <row r="863" ht="13" customHeight="1"/>
    <row r="864" ht="13" customHeight="1"/>
    <row r="865" ht="13" customHeight="1"/>
    <row r="866" ht="13" customHeight="1"/>
    <row r="867" ht="13" customHeight="1"/>
    <row r="868" ht="13" customHeight="1"/>
    <row r="869" ht="13" customHeight="1"/>
    <row r="870" ht="13" customHeight="1"/>
    <row r="871" ht="13" customHeight="1"/>
    <row r="872" ht="13" customHeight="1"/>
    <row r="873" ht="13" customHeight="1"/>
    <row r="874" ht="13" customHeight="1"/>
    <row r="875" ht="13" customHeight="1"/>
    <row r="876" ht="13" customHeight="1"/>
    <row r="877" ht="13" customHeight="1"/>
    <row r="878" ht="13" customHeight="1"/>
    <row r="879" ht="13" customHeight="1"/>
    <row r="880" ht="13" customHeight="1"/>
    <row r="881" ht="13" customHeight="1"/>
    <row r="882" ht="13" customHeight="1"/>
    <row r="883" ht="13" customHeight="1"/>
    <row r="884" ht="13" customHeight="1"/>
    <row r="885" ht="13" customHeight="1"/>
    <row r="886" ht="13" customHeight="1"/>
    <row r="887" ht="13" customHeight="1"/>
    <row r="888" ht="13" customHeight="1"/>
    <row r="889" ht="13" customHeight="1"/>
    <row r="890" ht="13" customHeight="1"/>
    <row r="891" ht="13" customHeight="1"/>
    <row r="892" ht="13" customHeight="1"/>
    <row r="893" ht="13" customHeight="1"/>
    <row r="894" ht="13" customHeight="1"/>
    <row r="895" ht="13" customHeight="1"/>
    <row r="896" ht="13" customHeight="1"/>
    <row r="897" ht="13" customHeight="1"/>
    <row r="898" ht="13" customHeight="1"/>
    <row r="899" ht="13" customHeight="1"/>
    <row r="900" ht="13" customHeight="1"/>
    <row r="901" ht="13" customHeight="1"/>
    <row r="902" ht="13" customHeight="1"/>
    <row r="903" ht="13" customHeight="1"/>
    <row r="904" ht="13" customHeight="1"/>
    <row r="905" ht="13" customHeight="1"/>
    <row r="906" ht="13" customHeight="1"/>
    <row r="907" ht="13" customHeight="1"/>
    <row r="908" ht="13" customHeight="1"/>
    <row r="909" ht="13" customHeight="1"/>
    <row r="910" ht="13" customHeight="1"/>
    <row r="911" ht="13" customHeight="1"/>
    <row r="912" ht="13" customHeight="1"/>
    <row r="913" ht="13" customHeight="1"/>
    <row r="914" ht="13" customHeight="1"/>
    <row r="915" ht="13" customHeight="1"/>
    <row r="916" ht="13" customHeight="1"/>
    <row r="917" ht="13" customHeight="1"/>
    <row r="918" ht="13" customHeight="1"/>
    <row r="919" ht="13" customHeight="1"/>
    <row r="920" ht="13" customHeight="1"/>
    <row r="921" ht="13" customHeight="1"/>
    <row r="922" ht="13" customHeight="1"/>
    <row r="923" ht="13" customHeight="1"/>
    <row r="924" ht="13" customHeight="1"/>
    <row r="925" ht="13" customHeight="1"/>
    <row r="926" ht="13" customHeight="1"/>
    <row r="927" ht="13" customHeight="1"/>
    <row r="928" ht="13" customHeight="1"/>
    <row r="929" ht="13" customHeight="1"/>
    <row r="930" ht="13" customHeight="1"/>
    <row r="931" ht="13" customHeight="1"/>
    <row r="932" ht="13" customHeight="1"/>
    <row r="933" ht="13" customHeight="1"/>
    <row r="934" ht="13" customHeight="1"/>
    <row r="935" ht="13" customHeight="1"/>
    <row r="936" ht="13" customHeight="1"/>
    <row r="937" ht="13" customHeight="1"/>
    <row r="938" ht="13" customHeight="1"/>
    <row r="939" ht="13" customHeight="1"/>
    <row r="940" ht="13" customHeight="1"/>
    <row r="941" ht="13" customHeight="1"/>
    <row r="942" ht="13" customHeight="1"/>
    <row r="943" ht="13" customHeight="1"/>
    <row r="944" ht="13" customHeight="1"/>
    <row r="945" ht="13" customHeight="1"/>
    <row r="946" ht="13" customHeight="1"/>
    <row r="947" ht="13" customHeight="1"/>
    <row r="948" ht="13" customHeight="1"/>
    <row r="949" ht="13" customHeight="1"/>
    <row r="950" ht="13" customHeight="1"/>
    <row r="951" ht="13" customHeight="1"/>
    <row r="952" ht="13" customHeight="1"/>
    <row r="953" ht="13" customHeight="1"/>
    <row r="954" ht="13" customHeight="1"/>
    <row r="955" ht="13" customHeight="1"/>
    <row r="956" ht="13" customHeight="1"/>
    <row r="957" ht="13" customHeight="1"/>
    <row r="958" ht="13" customHeight="1"/>
    <row r="959" ht="13" customHeight="1"/>
    <row r="960" ht="13" customHeight="1"/>
    <row r="961" ht="13" customHeight="1"/>
    <row r="962" ht="13" customHeight="1"/>
    <row r="963" ht="13" customHeight="1"/>
    <row r="964" ht="13" customHeight="1"/>
    <row r="965" ht="13" customHeight="1"/>
    <row r="966" ht="13" customHeight="1"/>
    <row r="967" ht="13" customHeight="1"/>
    <row r="968" ht="13" customHeight="1"/>
    <row r="969" ht="13" customHeight="1"/>
    <row r="970" ht="13" customHeight="1"/>
    <row r="971" ht="13" customHeight="1"/>
    <row r="972" ht="13" customHeight="1"/>
    <row r="973" ht="13" customHeight="1"/>
    <row r="974" ht="13" customHeight="1"/>
    <row r="975" ht="13" customHeight="1"/>
    <row r="976" ht="13" customHeight="1"/>
    <row r="977" ht="13" customHeight="1"/>
    <row r="978" ht="13" customHeight="1"/>
    <row r="979" ht="13" customHeight="1"/>
    <row r="980" ht="13" customHeight="1"/>
    <row r="981" ht="13" customHeight="1"/>
    <row r="982" ht="13" customHeight="1"/>
    <row r="983" ht="13" customHeight="1"/>
    <row r="984" ht="13" customHeight="1"/>
    <row r="985" ht="13" customHeight="1"/>
    <row r="986" ht="13" customHeight="1"/>
    <row r="987" ht="13" customHeight="1"/>
    <row r="988" ht="13" customHeight="1"/>
    <row r="989" ht="13" customHeight="1"/>
    <row r="990" ht="13" customHeight="1"/>
    <row r="991" ht="13" customHeight="1"/>
    <row r="992" ht="13" customHeight="1"/>
    <row r="993" ht="13" customHeight="1"/>
    <row r="994" ht="13" customHeight="1"/>
    <row r="995" ht="13" customHeight="1"/>
    <row r="996" ht="13" customHeight="1"/>
    <row r="997" ht="13" customHeight="1"/>
    <row r="998" ht="13" customHeight="1"/>
    <row r="999" ht="13" customHeight="1"/>
    <row r="1000" ht="13" customHeight="1"/>
    <row r="1001" ht="13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</sheetData>
  <mergeCells count="11">
    <mergeCell ref="A3:N3"/>
    <mergeCell ref="A4:N4"/>
    <mergeCell ref="L24:M24"/>
    <mergeCell ref="D26:E26"/>
    <mergeCell ref="D28:E28"/>
    <mergeCell ref="A39:N42"/>
    <mergeCell ref="A45:N48"/>
    <mergeCell ref="D29:E29"/>
    <mergeCell ref="A33:N36"/>
    <mergeCell ref="B26:C26"/>
    <mergeCell ref="D27:E27"/>
  </mergeCells>
  <conditionalFormatting sqref="F17:F21">
    <cfRule type="cellIs" dxfId="2" priority="1" operator="between">
      <formula>15</formula>
      <formula>18</formula>
    </cfRule>
    <cfRule type="cellIs" dxfId="1" priority="2" operator="between">
      <formula>12</formula>
      <formula>14</formula>
    </cfRule>
    <cfRule type="cellIs" dxfId="0" priority="3" operator="between">
      <formula>9</formula>
      <formula>11</formula>
    </cfRule>
  </conditionalFormatting>
  <printOptions horizontalCentered="1"/>
  <pageMargins left="0.39" right="0.33" top="0.51" bottom="0.37" header="0" footer="0"/>
  <pageSetup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8F1633B-8465-5744-9361-21906C35129E}">
          <x14:formula1>
            <xm:f>validation!$A$46:$A$52</xm:f>
          </x14:formula1>
          <xm:sqref>A4:N4</xm:sqref>
        </x14:dataValidation>
        <x14:dataValidation type="list" allowBlank="1" showInputMessage="1" showErrorMessage="1" xr:uid="{2A476159-09AA-094D-9BD4-F0D7FD31C5D4}">
          <x14:formula1>
            <xm:f>validation!$E$2:$E$7</xm:f>
          </x14:formula1>
          <xm:sqref>L13</xm:sqref>
        </x14:dataValidation>
        <x14:dataValidation type="list" allowBlank="1" showInputMessage="1" showErrorMessage="1" xr:uid="{15EAC749-A50C-EB41-971D-AD88C0DBE909}">
          <x14:formula1>
            <xm:f>validation!$A$19:$A$24</xm:f>
          </x14:formula1>
          <xm:sqref>L11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ABEFF-CA1E-8241-9B04-97AFD58E70D3}">
  <sheetPr>
    <tabColor theme="0" tint="-0.499984740745262"/>
  </sheetPr>
  <dimension ref="A1:D73"/>
  <sheetViews>
    <sheetView topLeftCell="A2" workbookViewId="0">
      <selection activeCell="C13" sqref="C13"/>
    </sheetView>
  </sheetViews>
  <sheetFormatPr baseColWidth="10" defaultRowHeight="15"/>
  <cols>
    <col min="2" max="2" width="50.1640625" customWidth="1"/>
    <col min="4" max="4" width="45" customWidth="1"/>
  </cols>
  <sheetData>
    <row r="1" spans="1:4" ht="18" thickBot="1">
      <c r="A1" s="173" t="s">
        <v>4716</v>
      </c>
      <c r="B1" s="174" t="s">
        <v>4717</v>
      </c>
    </row>
    <row r="2" spans="1:4" ht="18" thickBot="1">
      <c r="A2" s="175" t="s">
        <v>4718</v>
      </c>
      <c r="B2" s="176" t="s">
        <v>4719</v>
      </c>
      <c r="D2" t="str">
        <f>A2&amp;" - "&amp;B2</f>
        <v>8-162 - AASP - Asian Studies</v>
      </c>
    </row>
    <row r="3" spans="1:4" ht="18" thickBot="1">
      <c r="A3" s="175" t="s">
        <v>4720</v>
      </c>
      <c r="B3" s="176" t="s">
        <v>4721</v>
      </c>
      <c r="D3" t="str">
        <f t="shared" ref="D3:D66" si="0">A3&amp;" - "&amp;B3</f>
        <v>8-099 - ADMS- Registrar &amp; Financial Aid</v>
      </c>
    </row>
    <row r="4" spans="1:4" ht="18" thickBot="1">
      <c r="A4" s="177" t="s">
        <v>4722</v>
      </c>
      <c r="B4" s="178" t="s">
        <v>4723</v>
      </c>
      <c r="D4" t="str">
        <f t="shared" si="0"/>
        <v>8-218 - AFFA- Title IX Office</v>
      </c>
    </row>
    <row r="5" spans="1:4" ht="18" thickBot="1">
      <c r="A5" s="175" t="s">
        <v>4724</v>
      </c>
      <c r="B5" s="176" t="s">
        <v>4725</v>
      </c>
      <c r="D5" t="str">
        <f t="shared" si="0"/>
        <v>8-093 - ASTD - Associated Students</v>
      </c>
    </row>
    <row r="6" spans="1:4" ht="18" thickBot="1">
      <c r="A6" s="175" t="s">
        <v>4726</v>
      </c>
      <c r="B6" s="176" t="s">
        <v>4727</v>
      </c>
      <c r="D6" t="str">
        <f t="shared" si="0"/>
        <v>8-102 - ATHL - Athletics</v>
      </c>
    </row>
    <row r="7" spans="1:4" ht="18" thickBot="1">
      <c r="A7" s="175" t="s">
        <v>4728</v>
      </c>
      <c r="B7" s="176" t="s">
        <v>4729</v>
      </c>
      <c r="D7" t="str">
        <f t="shared" si="0"/>
        <v>8-133 - CARE - Career Services</v>
      </c>
    </row>
    <row r="8" spans="1:4" ht="18" thickBot="1">
      <c r="A8" s="175" t="s">
        <v>4730</v>
      </c>
      <c r="B8" s="176" t="s">
        <v>4731</v>
      </c>
      <c r="D8" t="str">
        <f t="shared" si="0"/>
        <v>8-217 - CFTM- Carsey-Wolf Center</v>
      </c>
    </row>
    <row r="9" spans="1:4" ht="18" thickBot="1">
      <c r="A9" s="175" t="s">
        <v>4732</v>
      </c>
      <c r="B9" s="176" t="s">
        <v>4733</v>
      </c>
      <c r="D9" t="str">
        <f t="shared" si="0"/>
        <v>8-092 - CHLD - Childcare</v>
      </c>
    </row>
    <row r="10" spans="1:4" ht="18" thickBot="1">
      <c r="A10" s="179" t="s">
        <v>4734</v>
      </c>
      <c r="B10" s="180" t="s">
        <v>4735</v>
      </c>
      <c r="D10" t="str">
        <f t="shared" si="0"/>
        <v>8-219 - CHNE-Chemical Engineering</v>
      </c>
    </row>
    <row r="11" spans="1:4" ht="18" thickBot="1">
      <c r="A11" s="181" t="s">
        <v>4736</v>
      </c>
      <c r="B11" s="182" t="s">
        <v>4737</v>
      </c>
      <c r="D11" t="str">
        <f t="shared" si="0"/>
        <v>8-134 - CITO - ENTERPRISE TECHNOLOGY SERVICES</v>
      </c>
    </row>
    <row r="12" spans="1:4" ht="18" thickBot="1">
      <c r="A12" s="175" t="s">
        <v>4738</v>
      </c>
      <c r="B12" s="176" t="s">
        <v>4739</v>
      </c>
      <c r="D12" t="str">
        <f t="shared" si="0"/>
        <v>8-136 - CMST- Communications</v>
      </c>
    </row>
    <row r="13" spans="1:4" ht="18" thickBot="1">
      <c r="A13" s="175" t="s">
        <v>4740</v>
      </c>
      <c r="B13" s="176" t="s">
        <v>4741</v>
      </c>
      <c r="D13" t="str">
        <f t="shared" si="0"/>
        <v>8-175 - COMS - Computer Science</v>
      </c>
    </row>
    <row r="14" spans="1:4" ht="18" thickBot="1">
      <c r="A14" s="175" t="s">
        <v>4742</v>
      </c>
      <c r="B14" s="176" t="s">
        <v>4743</v>
      </c>
      <c r="D14" t="str">
        <f t="shared" si="0"/>
        <v>8-210 - CONF - CONFERENCE</v>
      </c>
    </row>
    <row r="15" spans="1:4" ht="18" thickBot="1">
      <c r="A15" s="175" t="s">
        <v>4744</v>
      </c>
      <c r="B15" s="176" t="s">
        <v>4745</v>
      </c>
      <c r="D15" t="str">
        <f t="shared" si="0"/>
        <v>8-130 - COUN - Counseling/CAPS</v>
      </c>
    </row>
    <row r="16" spans="1:4" ht="18" thickBot="1">
      <c r="A16" s="175" t="s">
        <v>4746</v>
      </c>
      <c r="B16" s="176" t="s">
        <v>4747</v>
      </c>
      <c r="D16" t="str">
        <f t="shared" si="0"/>
        <v>8-135 - CRST - Creative Studies</v>
      </c>
    </row>
    <row r="17" spans="1:4" ht="18" thickBot="1">
      <c r="A17" s="175" t="s">
        <v>4748</v>
      </c>
      <c r="B17" s="176" t="s">
        <v>4749</v>
      </c>
      <c r="D17" t="str">
        <f t="shared" si="0"/>
        <v>8-104 - CTRL - Controller</v>
      </c>
    </row>
    <row r="18" spans="1:4" ht="18" thickBot="1">
      <c r="A18" s="175" t="s">
        <v>4750</v>
      </c>
      <c r="B18" s="176" t="s">
        <v>4751</v>
      </c>
      <c r="D18" t="str">
        <f t="shared" si="0"/>
        <v>8-109 - DEVL - Development</v>
      </c>
    </row>
    <row r="19" spans="1:4" ht="18" thickBot="1">
      <c r="A19" s="175" t="s">
        <v>4752</v>
      </c>
      <c r="B19" s="176" t="s">
        <v>4753</v>
      </c>
      <c r="D19" t="str">
        <f t="shared" si="0"/>
        <v>8-105 - DFSS - Facilities</v>
      </c>
    </row>
    <row r="20" spans="1:4" ht="18" thickBot="1">
      <c r="A20" s="175" t="s">
        <v>4754</v>
      </c>
      <c r="B20" s="176" t="s">
        <v>4755</v>
      </c>
      <c r="D20" t="str">
        <f t="shared" si="0"/>
        <v>8-128 - DOST - Student Life Cluster</v>
      </c>
    </row>
    <row r="21" spans="1:4" ht="18" thickBot="1">
      <c r="A21" s="175" t="s">
        <v>4756</v>
      </c>
      <c r="B21" s="183" t="s">
        <v>4757</v>
      </c>
      <c r="D21" t="str">
        <f t="shared" si="0"/>
        <v>8-145 - DRAM - Dramatic Arts / Dance</v>
      </c>
    </row>
    <row r="22" spans="1:4" ht="18" thickBot="1">
      <c r="A22" s="175" t="s">
        <v>4758</v>
      </c>
      <c r="B22" s="176" t="s">
        <v>4759</v>
      </c>
      <c r="D22" t="str">
        <f t="shared" si="0"/>
        <v>8-211 - DSRS - RESIDENTIAL &amp; COMMUNITY LIVING</v>
      </c>
    </row>
    <row r="23" spans="1:4" ht="18" thickBot="1">
      <c r="A23" s="175" t="s">
        <v>4760</v>
      </c>
      <c r="B23" s="183" t="s">
        <v>4761</v>
      </c>
      <c r="D23" t="str">
        <f t="shared" si="0"/>
        <v>8-116 - EAPQ - UC Education Abroad Program</v>
      </c>
    </row>
    <row r="24" spans="1:4" ht="18" thickBot="1">
      <c r="A24" s="175" t="s">
        <v>4762</v>
      </c>
      <c r="B24" s="176" t="s">
        <v>4763</v>
      </c>
      <c r="D24" t="str">
        <f t="shared" si="0"/>
        <v>8-119 - ECON - Economics</v>
      </c>
    </row>
    <row r="25" spans="1:4" ht="18" thickBot="1">
      <c r="A25" s="175" t="s">
        <v>4764</v>
      </c>
      <c r="B25" s="176" t="s">
        <v>4765</v>
      </c>
      <c r="D25" t="str">
        <f t="shared" si="0"/>
        <v>8-113 - EDUC - Gervirtz Graduate School of Education</v>
      </c>
    </row>
    <row r="26" spans="1:4" ht="18" thickBot="1">
      <c r="A26" s="175" t="s">
        <v>4766</v>
      </c>
      <c r="B26" s="183" t="s">
        <v>4767</v>
      </c>
      <c r="D26" t="str">
        <f t="shared" si="0"/>
        <v>8-097 - EEMB - Ecology, Evolution &amp; Marine Biology</v>
      </c>
    </row>
    <row r="27" spans="1:4" ht="18" thickBot="1">
      <c r="A27" s="175" t="s">
        <v>4768</v>
      </c>
      <c r="B27" s="183" t="s">
        <v>4769</v>
      </c>
      <c r="D27" t="str">
        <f t="shared" si="0"/>
        <v>8-112 - ELEG - Electrical &amp; Computer Engineering</v>
      </c>
    </row>
    <row r="28" spans="1:4" ht="18" thickBot="1">
      <c r="A28" s="175" t="s">
        <v>4770</v>
      </c>
      <c r="B28" s="176" t="s">
        <v>4771</v>
      </c>
      <c r="D28" t="str">
        <f t="shared" si="0"/>
        <v>8-100 - ENGR - Engineering</v>
      </c>
    </row>
    <row r="29" spans="1:4" ht="18" thickBot="1">
      <c r="A29" s="175" t="s">
        <v>4772</v>
      </c>
      <c r="B29" s="176" t="s">
        <v>4773</v>
      </c>
      <c r="D29" t="str">
        <f t="shared" si="0"/>
        <v>8-190 - ENMT - Materials</v>
      </c>
    </row>
    <row r="30" spans="1:4" ht="18" thickBot="1">
      <c r="A30" s="175" t="s">
        <v>4774</v>
      </c>
      <c r="B30" s="176" t="s">
        <v>4775</v>
      </c>
      <c r="D30" t="str">
        <f>A30&amp;" - "&amp;B30</f>
        <v>8-155 - ERII - Earth Science</v>
      </c>
    </row>
    <row r="31" spans="1:4" ht="18" thickBot="1">
      <c r="A31" s="175" t="s">
        <v>4776</v>
      </c>
      <c r="B31" s="176" t="s">
        <v>4777</v>
      </c>
      <c r="D31" t="str">
        <f t="shared" si="0"/>
        <v>8-132 - ESMS - Bren Graduate School</v>
      </c>
    </row>
    <row r="32" spans="1:4" ht="18" thickBot="1">
      <c r="A32" s="175" t="s">
        <v>4778</v>
      </c>
      <c r="B32" s="176" t="s">
        <v>4779</v>
      </c>
      <c r="D32" t="str">
        <f t="shared" si="0"/>
        <v>8-150 - FARM - Financial and Resource Management</v>
      </c>
    </row>
    <row r="33" spans="1:4" ht="18" thickBot="1">
      <c r="A33" s="175" t="s">
        <v>4780</v>
      </c>
      <c r="B33" s="176" t="s">
        <v>4781</v>
      </c>
      <c r="D33" t="str">
        <f t="shared" si="0"/>
        <v>8-206 - FCHO - THE CLUB</v>
      </c>
    </row>
    <row r="34" spans="1:4" ht="18" thickBot="1">
      <c r="A34" s="175" t="s">
        <v>4782</v>
      </c>
      <c r="B34" s="176" t="s">
        <v>4783</v>
      </c>
      <c r="D34" t="str">
        <f t="shared" si="0"/>
        <v>8-213 - FDCN- Concessions</v>
      </c>
    </row>
    <row r="35" spans="1:4" ht="18" thickBot="1">
      <c r="A35" s="175" t="s">
        <v>4784</v>
      </c>
      <c r="B35" s="176" t="s">
        <v>4785</v>
      </c>
      <c r="D35" t="str">
        <f t="shared" si="0"/>
        <v>8-203 - FDFT - PORTOLA DINING COMMONS</v>
      </c>
    </row>
    <row r="36" spans="1:4" ht="18" thickBot="1">
      <c r="A36" s="175" t="s">
        <v>4786</v>
      </c>
      <c r="B36" s="176" t="s">
        <v>4787</v>
      </c>
      <c r="D36" t="str">
        <f t="shared" si="0"/>
        <v>8-214 - FDRR- Tenaya Market</v>
      </c>
    </row>
    <row r="37" spans="1:4" ht="18" thickBot="1">
      <c r="A37" s="175" t="s">
        <v>4788</v>
      </c>
      <c r="B37" s="176" t="s">
        <v>4789</v>
      </c>
      <c r="D37" t="str">
        <f t="shared" si="0"/>
        <v>8-204 - FDSC - CARRILLO DINING COMMONS</v>
      </c>
    </row>
    <row r="38" spans="1:4" ht="18" thickBot="1">
      <c r="A38" s="175" t="s">
        <v>4790</v>
      </c>
      <c r="B38" s="176" t="s">
        <v>4791</v>
      </c>
      <c r="D38" t="str">
        <f t="shared" si="0"/>
        <v>8-201 - FDSD - DE LA GUERRA DINING COMMONS</v>
      </c>
    </row>
    <row r="39" spans="1:4" ht="18" thickBot="1">
      <c r="A39" s="175" t="s">
        <v>4792</v>
      </c>
      <c r="B39" s="176" t="s">
        <v>4793</v>
      </c>
      <c r="D39" t="str">
        <f t="shared" si="0"/>
        <v>8-215 - FDSE- Catering</v>
      </c>
    </row>
    <row r="40" spans="1:4" ht="18" thickBot="1">
      <c r="A40" s="175" t="s">
        <v>4794</v>
      </c>
      <c r="B40" s="176" t="s">
        <v>4795</v>
      </c>
      <c r="D40" t="str">
        <f t="shared" si="0"/>
        <v>8-202 - FDSO - ORTEGA DINING COMMONS</v>
      </c>
    </row>
    <row r="41" spans="1:4" ht="18" thickBot="1">
      <c r="A41" s="175" t="s">
        <v>4796</v>
      </c>
      <c r="B41" s="176" t="s">
        <v>4797</v>
      </c>
      <c r="D41" t="str">
        <f t="shared" si="0"/>
        <v>8-200 - FDSR - CENTRAL DINING</v>
      </c>
    </row>
    <row r="42" spans="1:4" ht="18" thickBot="1">
      <c r="A42" s="175" t="s">
        <v>4798</v>
      </c>
      <c r="B42" s="176" t="s">
        <v>4799</v>
      </c>
      <c r="D42" t="str">
        <f t="shared" si="0"/>
        <v>8-096 - FILM - Film Studies</v>
      </c>
    </row>
    <row r="43" spans="1:4" ht="18" thickBot="1">
      <c r="A43" s="175" t="s">
        <v>4800</v>
      </c>
      <c r="B43" s="176" t="s">
        <v>4801</v>
      </c>
      <c r="D43" t="str">
        <f t="shared" si="0"/>
        <v>8-121 - GEOG - Geography</v>
      </c>
    </row>
    <row r="44" spans="1:4" ht="18" thickBot="1">
      <c r="A44" s="175" t="s">
        <v>4802</v>
      </c>
      <c r="B44" s="176" t="s">
        <v>4803</v>
      </c>
      <c r="D44" t="str">
        <f t="shared" si="0"/>
        <v>8-120 - GISP - Global Studies</v>
      </c>
    </row>
    <row r="45" spans="1:4" ht="18" thickBot="1">
      <c r="A45" s="175" t="s">
        <v>4804</v>
      </c>
      <c r="B45" s="176" t="s">
        <v>4805</v>
      </c>
      <c r="D45" t="str">
        <f t="shared" si="0"/>
        <v>8-138 - GRAD - Grad Division</v>
      </c>
    </row>
    <row r="46" spans="1:4" ht="18" thickBot="1">
      <c r="A46" s="175" t="s">
        <v>4806</v>
      </c>
      <c r="B46" s="176" t="s">
        <v>4807</v>
      </c>
      <c r="D46" t="str">
        <f t="shared" si="0"/>
        <v>8-207 - HDAE- CENTRAL</v>
      </c>
    </row>
    <row r="47" spans="1:4" ht="18" thickBot="1">
      <c r="A47" s="175" t="s">
        <v>4808</v>
      </c>
      <c r="B47" s="176" t="s">
        <v>4809</v>
      </c>
      <c r="D47" t="str">
        <f t="shared" si="0"/>
        <v>8-142 - IHUC - Interdisciplinary Humanities Center</v>
      </c>
    </row>
    <row r="48" spans="1:4" ht="18" thickBot="1">
      <c r="A48" s="175" t="s">
        <v>4810</v>
      </c>
      <c r="B48" s="183" t="s">
        <v>4811</v>
      </c>
      <c r="D48" t="str">
        <f t="shared" si="0"/>
        <v>8-140 - INEE - Institute for Energy Efficiency</v>
      </c>
    </row>
    <row r="49" spans="1:4" ht="18" thickBot="1">
      <c r="A49" s="175" t="s">
        <v>4812</v>
      </c>
      <c r="B49" s="183" t="s">
        <v>4813</v>
      </c>
      <c r="D49" t="str">
        <f t="shared" si="0"/>
        <v>8-123 - INST - Instructional Development</v>
      </c>
    </row>
    <row r="50" spans="1:4" ht="18" thickBot="1">
      <c r="A50" s="177" t="s">
        <v>4814</v>
      </c>
      <c r="B50" s="178" t="s">
        <v>4815</v>
      </c>
      <c r="D50" t="str">
        <f t="shared" si="0"/>
        <v>8-185 - ISBE- Inst. Social Behaviour Econ Research</v>
      </c>
    </row>
    <row r="51" spans="1:4" ht="18" thickBot="1">
      <c r="A51" s="175" t="s">
        <v>4816</v>
      </c>
      <c r="B51" s="176" t="s">
        <v>4817</v>
      </c>
      <c r="D51" t="str">
        <f t="shared" si="0"/>
        <v>8-165 - KITP - Kavli Institute for Theoretical Physics</v>
      </c>
    </row>
    <row r="52" spans="1:4" ht="18" thickBot="1">
      <c r="A52" s="175" t="s">
        <v>4818</v>
      </c>
      <c r="B52" s="176" t="s">
        <v>4819</v>
      </c>
      <c r="D52" t="str">
        <f t="shared" si="0"/>
        <v>8-107 - LIBR - Library</v>
      </c>
    </row>
    <row r="53" spans="1:4" ht="18" thickBot="1">
      <c r="A53" s="175" t="s">
        <v>4820</v>
      </c>
      <c r="B53" s="176" t="s">
        <v>4821</v>
      </c>
      <c r="D53" t="str">
        <f t="shared" si="0"/>
        <v>8-118 - LSAA - Letters and Science</v>
      </c>
    </row>
    <row r="54" spans="1:4" ht="18" thickBot="1">
      <c r="A54" s="175" t="s">
        <v>4822</v>
      </c>
      <c r="B54" s="176" t="s">
        <v>4823</v>
      </c>
      <c r="D54" t="str">
        <f t="shared" si="0"/>
        <v>8-101 - LSIT - College of Letters &amp; Science</v>
      </c>
    </row>
    <row r="55" spans="1:4" ht="18" thickBot="1">
      <c r="A55" s="175" t="s">
        <v>4824</v>
      </c>
      <c r="B55" s="176" t="s">
        <v>4825</v>
      </c>
      <c r="D55" t="str">
        <f t="shared" si="0"/>
        <v>8-131 - MATH - Mathematics</v>
      </c>
    </row>
    <row r="56" spans="1:4" ht="18" thickBot="1">
      <c r="A56" s="175" t="s">
        <v>4826</v>
      </c>
      <c r="B56" s="176" t="s">
        <v>4827</v>
      </c>
      <c r="D56" t="str">
        <f t="shared" si="0"/>
        <v>8-157 - MCDB - MOLECULAR BIOLOGY</v>
      </c>
    </row>
    <row r="57" spans="1:4" ht="18" thickBot="1">
      <c r="A57" s="175" t="s">
        <v>4828</v>
      </c>
      <c r="B57" s="183" t="s">
        <v>4829</v>
      </c>
      <c r="D57" t="str">
        <f>A57&amp;" - "&amp;B57</f>
        <v>8-137 - MECE - Mechanical Engineering</v>
      </c>
    </row>
    <row r="58" spans="1:4" ht="18" thickBot="1">
      <c r="A58" s="175" t="s">
        <v>4830</v>
      </c>
      <c r="B58" s="176" t="s">
        <v>4831</v>
      </c>
      <c r="D58" t="str">
        <f t="shared" si="0"/>
        <v>8-098 - MSII - Marine Science</v>
      </c>
    </row>
    <row r="59" spans="1:4" ht="18" thickBot="1">
      <c r="A59" s="175" t="s">
        <v>4832</v>
      </c>
      <c r="B59" s="176" t="s">
        <v>4833</v>
      </c>
      <c r="D59" t="str">
        <f t="shared" si="0"/>
        <v>8-212 - OPERATIONS/TPS</v>
      </c>
    </row>
    <row r="60" spans="1:4" ht="18" thickBot="1">
      <c r="A60" s="175" t="s">
        <v>4834</v>
      </c>
      <c r="B60" s="176" t="s">
        <v>4835</v>
      </c>
      <c r="D60" t="str">
        <f t="shared" si="0"/>
        <v>8-170 - PERS - Human Resources</v>
      </c>
    </row>
    <row r="61" spans="1:4" ht="18" thickBot="1">
      <c r="A61" s="175" t="s">
        <v>4836</v>
      </c>
      <c r="B61" s="176" t="s">
        <v>4837</v>
      </c>
      <c r="D61" t="str">
        <f t="shared" si="0"/>
        <v>8-103 - POLI - Police Dept</v>
      </c>
    </row>
    <row r="62" spans="1:4" ht="18" thickBot="1">
      <c r="A62" s="177" t="s">
        <v>4838</v>
      </c>
      <c r="B62" s="178" t="s">
        <v>4839</v>
      </c>
      <c r="D62" t="str">
        <f t="shared" si="0"/>
        <v>8-129 - POLS - Political Science</v>
      </c>
    </row>
    <row r="63" spans="1:4" ht="18" thickBot="1">
      <c r="A63" s="175" t="s">
        <v>4840</v>
      </c>
      <c r="B63" s="183" t="s">
        <v>4841</v>
      </c>
      <c r="D63" t="str">
        <f t="shared" si="0"/>
        <v>8-117 - PSYC - Psychological and Brain Sciences</v>
      </c>
    </row>
    <row r="64" spans="1:4" ht="18" thickBot="1">
      <c r="A64" s="175" t="s">
        <v>4842</v>
      </c>
      <c r="B64" s="176" t="s">
        <v>4843</v>
      </c>
      <c r="D64" t="str">
        <f t="shared" si="0"/>
        <v>8-110 - SASC - South Hall</v>
      </c>
    </row>
    <row r="65" spans="1:4" ht="18" thickBot="1">
      <c r="A65" s="175" t="s">
        <v>4844</v>
      </c>
      <c r="B65" s="176" t="s">
        <v>4845</v>
      </c>
      <c r="D65" t="str">
        <f t="shared" si="0"/>
        <v>8-160 - SASS - Student Academic Support Services</v>
      </c>
    </row>
    <row r="66" spans="1:4" ht="18" thickBot="1">
      <c r="A66" s="175" t="s">
        <v>4846</v>
      </c>
      <c r="B66" s="176" t="s">
        <v>4847</v>
      </c>
      <c r="D66" t="str">
        <f t="shared" si="0"/>
        <v>8-108 - STHL - Student Health</v>
      </c>
    </row>
    <row r="67" spans="1:4" ht="18" thickBot="1">
      <c r="A67" s="175" t="s">
        <v>4848</v>
      </c>
      <c r="B67" s="183" t="s">
        <v>4849</v>
      </c>
      <c r="D67" t="str">
        <f t="shared" ref="D67:D73" si="1">A67&amp;" - "&amp;B67</f>
        <v>8-106 - STSP - Disabled Students Program</v>
      </c>
    </row>
    <row r="68" spans="1:4" ht="18" thickBot="1">
      <c r="A68" s="175" t="s">
        <v>4850</v>
      </c>
      <c r="B68" s="176" t="s">
        <v>4851</v>
      </c>
      <c r="D68" t="str">
        <f t="shared" si="1"/>
        <v>8-139 - SUMS - Summer Sessions</v>
      </c>
    </row>
    <row r="69" spans="1:4" ht="18" thickBot="1">
      <c r="A69" s="175" t="s">
        <v>4852</v>
      </c>
      <c r="B69" s="176" t="s">
        <v>4853</v>
      </c>
      <c r="D69" t="str">
        <f t="shared" si="1"/>
        <v>8-220 - TECH</v>
      </c>
    </row>
    <row r="70" spans="1:4" ht="18" thickBot="1">
      <c r="A70" s="175" t="s">
        <v>4854</v>
      </c>
      <c r="B70" s="176" t="s">
        <v>4855</v>
      </c>
      <c r="D70" t="str">
        <f t="shared" si="1"/>
        <v>8-209 - UCBS - CAMPUS STORE</v>
      </c>
    </row>
    <row r="71" spans="1:4" ht="18" thickBot="1">
      <c r="A71" s="175" t="s">
        <v>4856</v>
      </c>
      <c r="B71" s="176" t="s">
        <v>4857</v>
      </c>
      <c r="D71" t="str">
        <f t="shared" si="1"/>
        <v>8-208 - UCEN - University Center</v>
      </c>
    </row>
    <row r="72" spans="1:4" ht="18" thickBot="1">
      <c r="A72" s="175" t="s">
        <v>4858</v>
      </c>
      <c r="B72" s="176" t="s">
        <v>4859</v>
      </c>
      <c r="D72" t="str">
        <f t="shared" si="1"/>
        <v>8-205 - UCFS - RETAIL DINING</v>
      </c>
    </row>
    <row r="73" spans="1:4" ht="18" thickBot="1">
      <c r="A73" s="175" t="s">
        <v>4860</v>
      </c>
      <c r="B73" s="176" t="s">
        <v>4861</v>
      </c>
      <c r="D73" t="str">
        <f t="shared" si="1"/>
        <v>8-125 - WC - Wellness Cluster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E2465-66A6-C146-B514-35E4D24BD2BB}">
  <dimension ref="A1:D85"/>
  <sheetViews>
    <sheetView workbookViewId="0">
      <selection activeCell="D89" sqref="D89"/>
    </sheetView>
  </sheetViews>
  <sheetFormatPr baseColWidth="10" defaultRowHeight="15"/>
  <cols>
    <col min="1" max="1" width="10.83203125" style="202"/>
    <col min="2" max="2" width="48.5" style="202" customWidth="1"/>
    <col min="4" max="4" width="84.33203125" customWidth="1"/>
  </cols>
  <sheetData>
    <row r="1" spans="1:4" ht="16" thickBot="1">
      <c r="A1" s="194" t="s">
        <v>4870</v>
      </c>
      <c r="B1" s="195" t="s">
        <v>4717</v>
      </c>
    </row>
    <row r="2" spans="1:4" ht="17" thickTop="1" thickBot="1">
      <c r="A2" s="196" t="s">
        <v>4770</v>
      </c>
      <c r="B2" s="197" t="s">
        <v>4771</v>
      </c>
      <c r="D2" t="str">
        <f>A2&amp;" - "&amp;B2</f>
        <v>8-100 - ENGR - Engineering</v>
      </c>
    </row>
    <row r="3" spans="1:4" ht="16" thickBot="1">
      <c r="A3" s="198" t="s">
        <v>4822</v>
      </c>
      <c r="B3" s="199" t="s">
        <v>4823</v>
      </c>
      <c r="D3" t="str">
        <f t="shared" ref="D3:D66" si="0">A3&amp;" - "&amp;B3</f>
        <v>8-101 - LSIT - College of Letters &amp; Science</v>
      </c>
    </row>
    <row r="4" spans="1:4" ht="16" thickBot="1">
      <c r="A4" s="196" t="s">
        <v>4726</v>
      </c>
      <c r="B4" s="197" t="s">
        <v>4727</v>
      </c>
      <c r="D4" t="str">
        <f t="shared" si="0"/>
        <v>8-102 - ATHL - Athletics</v>
      </c>
    </row>
    <row r="5" spans="1:4" ht="16" thickBot="1">
      <c r="A5" s="198" t="s">
        <v>4836</v>
      </c>
      <c r="B5" s="199" t="s">
        <v>4837</v>
      </c>
      <c r="D5" t="str">
        <f t="shared" si="0"/>
        <v>8-103 - POLI - Police Dept</v>
      </c>
    </row>
    <row r="6" spans="1:4" ht="16" thickBot="1">
      <c r="A6" s="196" t="s">
        <v>4748</v>
      </c>
      <c r="B6" s="197" t="s">
        <v>4749</v>
      </c>
      <c r="D6" t="str">
        <f t="shared" si="0"/>
        <v>8-104 - CTRL - Controller</v>
      </c>
    </row>
    <row r="7" spans="1:4" ht="16" thickBot="1">
      <c r="A7" s="198" t="s">
        <v>4752</v>
      </c>
      <c r="B7" s="199" t="s">
        <v>4753</v>
      </c>
      <c r="D7" t="str">
        <f t="shared" si="0"/>
        <v>8-105 - DFSS - Facilities</v>
      </c>
    </row>
    <row r="8" spans="1:4" ht="16" thickBot="1">
      <c r="A8" s="196" t="s">
        <v>4848</v>
      </c>
      <c r="B8" s="197" t="s">
        <v>4849</v>
      </c>
      <c r="D8" t="str">
        <f t="shared" si="0"/>
        <v>8-106 - STSP - Disabled Students Program</v>
      </c>
    </row>
    <row r="9" spans="1:4" ht="16" thickBot="1">
      <c r="A9" s="198" t="s">
        <v>4818</v>
      </c>
      <c r="B9" s="199" t="s">
        <v>4819</v>
      </c>
      <c r="D9" t="str">
        <f t="shared" si="0"/>
        <v>8-107 - LIBR - Library</v>
      </c>
    </row>
    <row r="10" spans="1:4" ht="16" thickBot="1">
      <c r="A10" s="196" t="s">
        <v>4846</v>
      </c>
      <c r="B10" s="197" t="s">
        <v>4847</v>
      </c>
      <c r="D10" t="str">
        <f t="shared" si="0"/>
        <v>8-108 - STHL - Student Health</v>
      </c>
    </row>
    <row r="11" spans="1:4" ht="16" thickBot="1">
      <c r="A11" s="198" t="s">
        <v>4750</v>
      </c>
      <c r="B11" s="199" t="s">
        <v>4751</v>
      </c>
      <c r="D11" t="str">
        <f t="shared" si="0"/>
        <v>8-109 - DEVL - Development</v>
      </c>
    </row>
    <row r="12" spans="1:4" ht="16" thickBot="1">
      <c r="A12" s="196" t="s">
        <v>4842</v>
      </c>
      <c r="B12" s="197" t="s">
        <v>4843</v>
      </c>
      <c r="D12" t="str">
        <f t="shared" si="0"/>
        <v>8-110 - SASC - South Hall</v>
      </c>
    </row>
    <row r="13" spans="1:4" ht="16" thickBot="1">
      <c r="A13" s="198" t="s">
        <v>4871</v>
      </c>
      <c r="B13" s="199" t="s">
        <v>4872</v>
      </c>
      <c r="D13" t="str">
        <f t="shared" si="0"/>
        <v>8-111 - SASC - South Hall - Students</v>
      </c>
    </row>
    <row r="14" spans="1:4" ht="16" thickBot="1">
      <c r="A14" s="196" t="s">
        <v>4768</v>
      </c>
      <c r="B14" s="197" t="s">
        <v>4769</v>
      </c>
      <c r="D14" t="str">
        <f t="shared" si="0"/>
        <v>8-112 - ELEG - Electrical &amp; Computer Engineering</v>
      </c>
    </row>
    <row r="15" spans="1:4" ht="16" thickBot="1">
      <c r="A15" s="198" t="s">
        <v>4764</v>
      </c>
      <c r="B15" s="199" t="s">
        <v>4765</v>
      </c>
      <c r="D15" t="str">
        <f t="shared" si="0"/>
        <v>8-113 - EDUC - Gervirtz Graduate School of Education</v>
      </c>
    </row>
    <row r="16" spans="1:4" ht="16" thickBot="1">
      <c r="A16" s="196" t="s">
        <v>4873</v>
      </c>
      <c r="B16" s="197" t="s">
        <v>4874</v>
      </c>
      <c r="D16" t="str">
        <f t="shared" si="0"/>
        <v>8-114 - ANTH - Anthropology</v>
      </c>
    </row>
    <row r="17" spans="1:4" ht="16" thickBot="1">
      <c r="A17" s="198" t="s">
        <v>4875</v>
      </c>
      <c r="B17" s="199" t="s">
        <v>4876</v>
      </c>
      <c r="D17" t="str">
        <f t="shared" si="0"/>
        <v>8-115 - NCEA - National Center for Ecological Analysis and Synthesis</v>
      </c>
    </row>
    <row r="18" spans="1:4" ht="16" thickBot="1">
      <c r="A18" s="196" t="s">
        <v>4760</v>
      </c>
      <c r="B18" s="197" t="s">
        <v>4761</v>
      </c>
      <c r="D18" t="str">
        <f t="shared" si="0"/>
        <v>8-116 - EAPQ - UC Education Abroad Program</v>
      </c>
    </row>
    <row r="19" spans="1:4" ht="16" thickBot="1">
      <c r="A19" s="198" t="s">
        <v>4840</v>
      </c>
      <c r="B19" s="199" t="s">
        <v>4841</v>
      </c>
      <c r="D19" t="str">
        <f t="shared" si="0"/>
        <v>8-117 - PSYC - Psychological and Brain Sciences</v>
      </c>
    </row>
    <row r="20" spans="1:4" ht="16" thickBot="1">
      <c r="A20" s="196" t="s">
        <v>4820</v>
      </c>
      <c r="B20" s="197" t="s">
        <v>4821</v>
      </c>
      <c r="D20" t="str">
        <f t="shared" si="0"/>
        <v>8-118 - LSAA - Letters and Science</v>
      </c>
    </row>
    <row r="21" spans="1:4" ht="16" thickBot="1">
      <c r="A21" s="198" t="s">
        <v>4762</v>
      </c>
      <c r="B21" s="199" t="s">
        <v>4763</v>
      </c>
      <c r="D21" t="str">
        <f t="shared" si="0"/>
        <v>8-119 - ECON - Economics</v>
      </c>
    </row>
    <row r="22" spans="1:4" ht="16" thickBot="1">
      <c r="A22" s="196" t="s">
        <v>4802</v>
      </c>
      <c r="B22" s="197" t="s">
        <v>4803</v>
      </c>
      <c r="D22" t="str">
        <f t="shared" si="0"/>
        <v>8-120 - GISP - Global Studies</v>
      </c>
    </row>
    <row r="23" spans="1:4" ht="16" thickBot="1">
      <c r="A23" s="198" t="s">
        <v>4800</v>
      </c>
      <c r="B23" s="199" t="s">
        <v>4801</v>
      </c>
      <c r="D23" t="str">
        <f t="shared" si="0"/>
        <v>8-121 - GEOG - Geography</v>
      </c>
    </row>
    <row r="24" spans="1:4" ht="16" thickBot="1">
      <c r="A24" s="196" t="s">
        <v>4877</v>
      </c>
      <c r="B24" s="197" t="s">
        <v>4878</v>
      </c>
      <c r="D24" t="str">
        <f t="shared" si="0"/>
        <v>8-122 - EOPO - Educational Opportunity Program</v>
      </c>
    </row>
    <row r="25" spans="1:4" ht="16" thickBot="1">
      <c r="A25" s="198" t="s">
        <v>4812</v>
      </c>
      <c r="B25" s="199" t="s">
        <v>4879</v>
      </c>
      <c r="D25" t="str">
        <f t="shared" si="0"/>
        <v>8-123 - INST - Institutional Advancement</v>
      </c>
    </row>
    <row r="26" spans="1:4" ht="16" thickBot="1">
      <c r="A26" s="196" t="s">
        <v>4880</v>
      </c>
      <c r="B26" s="197" t="s">
        <v>4881</v>
      </c>
      <c r="D26" t="str">
        <f t="shared" si="0"/>
        <v>8-124 - HSSB - HSSB Administrative Support Center</v>
      </c>
    </row>
    <row r="27" spans="1:4" ht="16" thickBot="1">
      <c r="A27" s="198" t="s">
        <v>4860</v>
      </c>
      <c r="B27" s="199" t="s">
        <v>4861</v>
      </c>
      <c r="D27" t="str">
        <f t="shared" si="0"/>
        <v>8-125 - WC - Wellness Cluster</v>
      </c>
    </row>
    <row r="28" spans="1:4" ht="16" thickBot="1">
      <c r="A28" s="196" t="s">
        <v>4882</v>
      </c>
      <c r="B28" s="197" t="s">
        <v>4883</v>
      </c>
      <c r="D28" t="str">
        <f t="shared" si="0"/>
        <v>8-126 - ARTS - Arts Admin Support Center</v>
      </c>
    </row>
    <row r="29" spans="1:4" ht="16" thickBot="1">
      <c r="A29" s="198" t="s">
        <v>4884</v>
      </c>
      <c r="B29" s="199" t="s">
        <v>4885</v>
      </c>
      <c r="D29" t="str">
        <f t="shared" si="0"/>
        <v>8-127 - PHYS - Physics</v>
      </c>
    </row>
    <row r="30" spans="1:4" ht="16" thickBot="1">
      <c r="A30" s="196" t="s">
        <v>4754</v>
      </c>
      <c r="B30" s="197" t="s">
        <v>4755</v>
      </c>
      <c r="D30" t="str">
        <f t="shared" si="0"/>
        <v>8-128 - DOST - Student Life Cluster</v>
      </c>
    </row>
    <row r="31" spans="1:4" ht="16" thickBot="1">
      <c r="A31" s="198" t="s">
        <v>4838</v>
      </c>
      <c r="B31" s="199" t="s">
        <v>4839</v>
      </c>
      <c r="D31" t="str">
        <f t="shared" si="0"/>
        <v>8-129 - POLS - Political Science</v>
      </c>
    </row>
    <row r="32" spans="1:4" ht="16" thickBot="1">
      <c r="A32" s="196" t="s">
        <v>4744</v>
      </c>
      <c r="B32" s="197" t="s">
        <v>4745</v>
      </c>
      <c r="D32" t="str">
        <f t="shared" si="0"/>
        <v>8-130 - COUN - Counseling/CAPS</v>
      </c>
    </row>
    <row r="33" spans="1:4" ht="16" thickBot="1">
      <c r="A33" s="198" t="s">
        <v>4824</v>
      </c>
      <c r="B33" s="199" t="s">
        <v>4886</v>
      </c>
      <c r="D33" t="str">
        <f t="shared" si="0"/>
        <v>8-131 - MATH - Mathmatics</v>
      </c>
    </row>
    <row r="34" spans="1:4" ht="16" thickBot="1">
      <c r="A34" s="196" t="s">
        <v>4776</v>
      </c>
      <c r="B34" s="197" t="s">
        <v>4777</v>
      </c>
      <c r="D34" t="str">
        <f t="shared" si="0"/>
        <v>8-132 - ESMS - Bren Graduate School</v>
      </c>
    </row>
    <row r="35" spans="1:4" ht="16" thickBot="1">
      <c r="A35" s="198" t="s">
        <v>4728</v>
      </c>
      <c r="B35" s="199" t="s">
        <v>4729</v>
      </c>
      <c r="D35" t="str">
        <f t="shared" si="0"/>
        <v>8-133 - CARE - Career Services</v>
      </c>
    </row>
    <row r="36" spans="1:4" ht="16" thickBot="1">
      <c r="A36" s="196" t="s">
        <v>4736</v>
      </c>
      <c r="B36" s="197" t="s">
        <v>4737</v>
      </c>
      <c r="D36" t="str">
        <f t="shared" si="0"/>
        <v>8-134 - CITO - ENTERPRISE TECHNOLOGY SERVICES</v>
      </c>
    </row>
    <row r="37" spans="1:4" ht="16" thickBot="1">
      <c r="A37" s="198" t="s">
        <v>4746</v>
      </c>
      <c r="B37" s="199" t="s">
        <v>4747</v>
      </c>
      <c r="D37" t="str">
        <f t="shared" si="0"/>
        <v>8-135 - CRST - Creative Studies</v>
      </c>
    </row>
    <row r="38" spans="1:4" ht="16" thickBot="1">
      <c r="A38" s="196" t="s">
        <v>4738</v>
      </c>
      <c r="B38" s="197" t="s">
        <v>4887</v>
      </c>
      <c r="D38" t="str">
        <f t="shared" si="0"/>
        <v>8-136 - COMM - Communications</v>
      </c>
    </row>
    <row r="39" spans="1:4" ht="16" thickBot="1">
      <c r="A39" s="198" t="s">
        <v>4828</v>
      </c>
      <c r="B39" s="199" t="s">
        <v>4829</v>
      </c>
      <c r="D39" t="str">
        <f t="shared" si="0"/>
        <v>8-137 - MECE - Mechanical Engineering</v>
      </c>
    </row>
    <row r="40" spans="1:4" ht="16" thickBot="1">
      <c r="A40" s="196" t="s">
        <v>4804</v>
      </c>
      <c r="B40" s="197" t="s">
        <v>4888</v>
      </c>
      <c r="D40" t="str">
        <f t="shared" si="0"/>
        <v>8-138 - GRAD - Graduate Division</v>
      </c>
    </row>
    <row r="41" spans="1:4" ht="16" thickBot="1">
      <c r="A41" s="198" t="s">
        <v>4850</v>
      </c>
      <c r="B41" s="199" t="s">
        <v>4889</v>
      </c>
      <c r="D41" t="str">
        <f t="shared" si="0"/>
        <v>8-139 - SUMS - SUMMER SESSIONS</v>
      </c>
    </row>
    <row r="42" spans="1:4" ht="16" thickBot="1">
      <c r="A42" s="196" t="s">
        <v>4810</v>
      </c>
      <c r="B42" s="197" t="s">
        <v>4811</v>
      </c>
      <c r="D42" t="str">
        <f t="shared" si="0"/>
        <v>8-140 - INEE - Institute for Energy Efficiency</v>
      </c>
    </row>
    <row r="43" spans="1:4" ht="16" thickBot="1">
      <c r="A43" s="198" t="s">
        <v>4808</v>
      </c>
      <c r="B43" s="199" t="s">
        <v>4809</v>
      </c>
      <c r="D43" t="str">
        <f t="shared" si="0"/>
        <v>8-142 - IHUC - Interdisciplinary Humanities Center</v>
      </c>
    </row>
    <row r="44" spans="1:4" ht="16" thickBot="1">
      <c r="A44" s="196" t="s">
        <v>4756</v>
      </c>
      <c r="B44" s="197" t="s">
        <v>4757</v>
      </c>
      <c r="D44" t="str">
        <f t="shared" si="0"/>
        <v>8-145 - DRAM - Dramatic Arts / Dance</v>
      </c>
    </row>
    <row r="45" spans="1:4" ht="16" thickBot="1">
      <c r="A45" s="198" t="s">
        <v>4778</v>
      </c>
      <c r="B45" s="199" t="s">
        <v>4779</v>
      </c>
      <c r="D45" t="str">
        <f t="shared" si="0"/>
        <v>8-150 - FARM - Financial and Resource Management</v>
      </c>
    </row>
    <row r="46" spans="1:4" ht="16" thickBot="1">
      <c r="A46" s="196" t="s">
        <v>4890</v>
      </c>
      <c r="B46" s="197" t="s">
        <v>4891</v>
      </c>
      <c r="D46" t="str">
        <f t="shared" si="0"/>
        <v>8-152 - ENST - ENVIRONMENTAL STUDIES</v>
      </c>
    </row>
    <row r="47" spans="1:4" ht="16" thickBot="1">
      <c r="A47" s="198" t="s">
        <v>4774</v>
      </c>
      <c r="B47" s="199" t="s">
        <v>4892</v>
      </c>
      <c r="D47" t="str">
        <f t="shared" si="0"/>
        <v>8-155 - ERII- Earth Science</v>
      </c>
    </row>
    <row r="48" spans="1:4" ht="16" thickBot="1">
      <c r="A48" s="196" t="s">
        <v>4826</v>
      </c>
      <c r="B48" s="197" t="s">
        <v>4827</v>
      </c>
      <c r="D48" t="str">
        <f t="shared" si="0"/>
        <v>8-157 - MCDB - MOLECULAR BIOLOGY</v>
      </c>
    </row>
    <row r="49" spans="1:4" ht="16" thickBot="1">
      <c r="A49" s="198" t="s">
        <v>4844</v>
      </c>
      <c r="B49" s="199" t="s">
        <v>4845</v>
      </c>
      <c r="D49" t="str">
        <f t="shared" si="0"/>
        <v>8-160 - SASS - Student Academic Support Services</v>
      </c>
    </row>
    <row r="50" spans="1:4" ht="16" thickBot="1">
      <c r="A50" s="196" t="s">
        <v>4718</v>
      </c>
      <c r="B50" s="197" t="s">
        <v>4893</v>
      </c>
      <c r="D50" t="str">
        <f t="shared" si="0"/>
        <v>8-162 - AASP - Asian American Studies</v>
      </c>
    </row>
    <row r="51" spans="1:4" ht="16" thickBot="1">
      <c r="A51" s="198" t="s">
        <v>4816</v>
      </c>
      <c r="B51" s="199" t="s">
        <v>4817</v>
      </c>
      <c r="D51" t="str">
        <f t="shared" si="0"/>
        <v>8-165 - KITP - Kavli Institute for Theoretical Physics</v>
      </c>
    </row>
    <row r="52" spans="1:4" ht="16" thickBot="1">
      <c r="A52" s="196" t="s">
        <v>4834</v>
      </c>
      <c r="B52" s="197" t="s">
        <v>4835</v>
      </c>
      <c r="D52" t="str">
        <f t="shared" si="0"/>
        <v>8-170 - PERS - Human Resources</v>
      </c>
    </row>
    <row r="53" spans="1:4" ht="16" thickBot="1">
      <c r="A53" s="198" t="s">
        <v>4894</v>
      </c>
      <c r="B53" s="199" t="s">
        <v>4895</v>
      </c>
      <c r="D53" t="str">
        <f t="shared" si="0"/>
        <v>8-172 - MATP - MEDIA ARTS &amp; TECHNOLOGY PROGRM</v>
      </c>
    </row>
    <row r="54" spans="1:4" ht="16" thickBot="1">
      <c r="A54" s="196" t="s">
        <v>4740</v>
      </c>
      <c r="B54" s="197" t="s">
        <v>4741</v>
      </c>
      <c r="D54" t="str">
        <f t="shared" si="0"/>
        <v>8-175 - COMS - Computer Science</v>
      </c>
    </row>
    <row r="55" spans="1:4" ht="16" thickBot="1">
      <c r="A55" s="198" t="s">
        <v>4896</v>
      </c>
      <c r="B55" s="199" t="s">
        <v>4897</v>
      </c>
      <c r="D55" t="str">
        <f t="shared" si="0"/>
        <v>8-180 - ICBT - Institute for Collaborative Biotechnologies</v>
      </c>
    </row>
    <row r="56" spans="1:4" ht="16" thickBot="1">
      <c r="A56" s="196" t="s">
        <v>4814</v>
      </c>
      <c r="B56" s="197" t="s">
        <v>4898</v>
      </c>
      <c r="D56" t="str">
        <f t="shared" si="0"/>
        <v>8-185 - ISBE - Institute for Social, Behavioral and Economic Research</v>
      </c>
    </row>
    <row r="57" spans="1:4" ht="16" thickBot="1">
      <c r="A57" s="198" t="s">
        <v>4772</v>
      </c>
      <c r="B57" s="199" t="s">
        <v>4773</v>
      </c>
      <c r="D57" t="str">
        <f t="shared" si="0"/>
        <v>8-190 - ENMT - Materials</v>
      </c>
    </row>
    <row r="58" spans="1:4" ht="16" thickBot="1">
      <c r="A58" s="196" t="s">
        <v>4796</v>
      </c>
      <c r="B58" s="197" t="s">
        <v>4797</v>
      </c>
      <c r="D58" t="str">
        <f t="shared" si="0"/>
        <v>8-200 - FDSR - CENTRAL DINING</v>
      </c>
    </row>
    <row r="59" spans="1:4" ht="16" thickBot="1">
      <c r="A59" s="198" t="s">
        <v>4790</v>
      </c>
      <c r="B59" s="199" t="s">
        <v>4791</v>
      </c>
      <c r="D59" t="str">
        <f t="shared" si="0"/>
        <v>8-201 - FDSD - DE LA GUERRA DINING COMMONS</v>
      </c>
    </row>
    <row r="60" spans="1:4" ht="16" thickBot="1">
      <c r="A60" s="196" t="s">
        <v>4794</v>
      </c>
      <c r="B60" s="197" t="s">
        <v>4795</v>
      </c>
      <c r="D60" t="str">
        <f t="shared" si="0"/>
        <v>8-202 - FDSO - ORTEGA DINING COMMONS</v>
      </c>
    </row>
    <row r="61" spans="1:4" ht="16" thickBot="1">
      <c r="A61" s="198" t="s">
        <v>4784</v>
      </c>
      <c r="B61" s="199" t="s">
        <v>4785</v>
      </c>
      <c r="D61" t="str">
        <f t="shared" si="0"/>
        <v>8-203 - FDFT - PORTOLA DINING COMMONS</v>
      </c>
    </row>
    <row r="62" spans="1:4" ht="16" thickBot="1">
      <c r="A62" s="196" t="s">
        <v>4788</v>
      </c>
      <c r="B62" s="197" t="s">
        <v>4899</v>
      </c>
      <c r="D62" t="str">
        <f t="shared" si="0"/>
        <v>8-204 - FDSC - Carrillo Dining Commons</v>
      </c>
    </row>
    <row r="63" spans="1:4" ht="16" thickBot="1">
      <c r="A63" s="198" t="s">
        <v>4858</v>
      </c>
      <c r="B63" s="199" t="s">
        <v>4859</v>
      </c>
      <c r="D63" t="str">
        <f t="shared" si="0"/>
        <v>8-205 - UCFS - RETAIL DINING</v>
      </c>
    </row>
    <row r="64" spans="1:4" ht="16" thickBot="1">
      <c r="A64" s="196" t="s">
        <v>4780</v>
      </c>
      <c r="B64" s="197" t="s">
        <v>4781</v>
      </c>
      <c r="D64" t="str">
        <f t="shared" si="0"/>
        <v>8-206 - FCHO - THE CLUB</v>
      </c>
    </row>
    <row r="65" spans="1:4" ht="16" thickBot="1">
      <c r="A65" s="198" t="s">
        <v>4806</v>
      </c>
      <c r="B65" s="199" t="s">
        <v>4900</v>
      </c>
      <c r="D65" t="str">
        <f t="shared" si="0"/>
        <v>8-207 - HDAE CENTRAL</v>
      </c>
    </row>
    <row r="66" spans="1:4" ht="16" thickBot="1">
      <c r="A66" s="196" t="s">
        <v>4856</v>
      </c>
      <c r="B66" s="197" t="s">
        <v>4901</v>
      </c>
      <c r="D66" t="str">
        <f t="shared" si="0"/>
        <v>8-208 - UCEN &amp; DLSS - University Center</v>
      </c>
    </row>
    <row r="67" spans="1:4" ht="16" thickBot="1">
      <c r="A67" s="198" t="s">
        <v>4854</v>
      </c>
      <c r="B67" s="199" t="s">
        <v>4855</v>
      </c>
      <c r="D67" t="str">
        <f t="shared" ref="D67:D85" si="1">A67&amp;" - "&amp;B67</f>
        <v>8-209 - UCBS - CAMPUS STORE</v>
      </c>
    </row>
    <row r="68" spans="1:4" ht="16" thickBot="1">
      <c r="A68" s="196" t="s">
        <v>4742</v>
      </c>
      <c r="B68" s="197" t="s">
        <v>4743</v>
      </c>
      <c r="D68" t="str">
        <f t="shared" si="1"/>
        <v>8-210 - CONF - CONFERENCE</v>
      </c>
    </row>
    <row r="69" spans="1:4" ht="16" thickBot="1">
      <c r="A69" s="198" t="s">
        <v>4758</v>
      </c>
      <c r="B69" s="199" t="s">
        <v>4759</v>
      </c>
      <c r="D69" t="str">
        <f t="shared" si="1"/>
        <v>8-211 - DSRS - RESIDENTIAL &amp; COMMUNITY LIVING</v>
      </c>
    </row>
    <row r="70" spans="1:4" ht="16" thickBot="1">
      <c r="A70" s="196" t="s">
        <v>4832</v>
      </c>
      <c r="B70" s="197" t="s">
        <v>4833</v>
      </c>
      <c r="D70" t="str">
        <f t="shared" si="1"/>
        <v>8-212 - OPERATIONS/TPS</v>
      </c>
    </row>
    <row r="71" spans="1:4" ht="16" thickBot="1">
      <c r="A71" s="198" t="s">
        <v>4782</v>
      </c>
      <c r="B71" s="199" t="s">
        <v>4902</v>
      </c>
      <c r="D71" t="str">
        <f t="shared" si="1"/>
        <v>8-213 - FDCN - Concessions</v>
      </c>
    </row>
    <row r="72" spans="1:4" ht="16" thickBot="1">
      <c r="A72" s="196" t="s">
        <v>4786</v>
      </c>
      <c r="B72" s="197" t="s">
        <v>4787</v>
      </c>
      <c r="D72" t="str">
        <f t="shared" si="1"/>
        <v>8-214 - FDRR- Tenaya Market</v>
      </c>
    </row>
    <row r="73" spans="1:4" ht="16" thickBot="1">
      <c r="A73" s="198" t="s">
        <v>4792</v>
      </c>
      <c r="B73" s="199" t="s">
        <v>4793</v>
      </c>
      <c r="D73" t="str">
        <f t="shared" si="1"/>
        <v>8-215 - FDSE- Catering</v>
      </c>
    </row>
    <row r="74" spans="1:4" ht="16" thickBot="1">
      <c r="A74" s="196" t="s">
        <v>4903</v>
      </c>
      <c r="B74" s="197" t="s">
        <v>4904</v>
      </c>
      <c r="D74" t="str">
        <f t="shared" si="1"/>
        <v>8-216 - ISBE - Inst. Social Behaviour Econ Research</v>
      </c>
    </row>
    <row r="75" spans="1:4" ht="16" thickBot="1">
      <c r="A75" s="198" t="s">
        <v>4730</v>
      </c>
      <c r="B75" s="199" t="s">
        <v>4905</v>
      </c>
      <c r="D75" t="str">
        <f t="shared" si="1"/>
        <v>8-217 - CFTM - Carsey-Wolf Center</v>
      </c>
    </row>
    <row r="76" spans="1:4" ht="16" thickBot="1">
      <c r="A76" s="196" t="s">
        <v>4722</v>
      </c>
      <c r="B76" s="197" t="s">
        <v>4723</v>
      </c>
      <c r="D76" t="str">
        <f t="shared" si="1"/>
        <v>8-218 - AFFA- Title IX Office</v>
      </c>
    </row>
    <row r="77" spans="1:4" ht="16" thickBot="1">
      <c r="A77" s="198" t="s">
        <v>4734</v>
      </c>
      <c r="B77" s="199" t="s">
        <v>4735</v>
      </c>
      <c r="D77" t="str">
        <f t="shared" si="1"/>
        <v>8-219 - CHNE-Chemical Engineering</v>
      </c>
    </row>
    <row r="78" spans="1:4" ht="16" thickBot="1">
      <c r="A78" s="196" t="s">
        <v>4906</v>
      </c>
      <c r="B78" s="197" t="s">
        <v>4733</v>
      </c>
      <c r="D78" t="str">
        <f t="shared" si="1"/>
        <v>8-92 - CHLD - Childcare</v>
      </c>
    </row>
    <row r="79" spans="1:4" ht="16" thickBot="1">
      <c r="A79" s="198" t="s">
        <v>4907</v>
      </c>
      <c r="B79" s="199" t="s">
        <v>4725</v>
      </c>
      <c r="D79" t="str">
        <f t="shared" si="1"/>
        <v>8-93 - ASTD - Associated Students</v>
      </c>
    </row>
    <row r="80" spans="1:4" ht="16" thickBot="1">
      <c r="A80" s="196" t="s">
        <v>4908</v>
      </c>
      <c r="B80" s="197" t="s">
        <v>4909</v>
      </c>
      <c r="D80" t="str">
        <f t="shared" si="1"/>
        <v>8-94 - CHEM - Chemistry</v>
      </c>
    </row>
    <row r="81" spans="1:4" ht="16" thickBot="1">
      <c r="A81" s="198" t="s">
        <v>4910</v>
      </c>
      <c r="B81" s="199" t="s">
        <v>4799</v>
      </c>
      <c r="D81" t="str">
        <f t="shared" si="1"/>
        <v>8-96 - FILM - Film Studies</v>
      </c>
    </row>
    <row r="82" spans="1:4" ht="16" thickBot="1">
      <c r="A82" s="196" t="s">
        <v>4911</v>
      </c>
      <c r="B82" s="197" t="s">
        <v>4767</v>
      </c>
      <c r="D82" t="str">
        <f t="shared" si="1"/>
        <v>8-97 - EEMB - Ecology, Evolution &amp; Marine Biology</v>
      </c>
    </row>
    <row r="83" spans="1:4" ht="16" thickBot="1">
      <c r="A83" s="198" t="s">
        <v>4912</v>
      </c>
      <c r="B83" s="199" t="s">
        <v>4831</v>
      </c>
      <c r="D83" t="str">
        <f t="shared" si="1"/>
        <v>8-98 - MSII - Marine Science</v>
      </c>
    </row>
    <row r="84" spans="1:4" ht="16" thickBot="1">
      <c r="A84" s="196" t="s">
        <v>4913</v>
      </c>
      <c r="B84" s="197" t="s">
        <v>4914</v>
      </c>
      <c r="D84" t="str">
        <f t="shared" si="1"/>
        <v>8-99 - REGR/FINA - Financial Aid</v>
      </c>
    </row>
    <row r="85" spans="1:4">
      <c r="A85" s="200" t="s">
        <v>4915</v>
      </c>
      <c r="B85" s="201" t="s">
        <v>4916</v>
      </c>
      <c r="D85" t="str">
        <f t="shared" si="1"/>
        <v>91 - BFS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C0C0C"/>
  </sheetPr>
  <dimension ref="A1:S1000"/>
  <sheetViews>
    <sheetView topLeftCell="A22" zoomScale="90" zoomScaleNormal="90" workbookViewId="0">
      <selection activeCell="A58" sqref="A58"/>
    </sheetView>
  </sheetViews>
  <sheetFormatPr baseColWidth="10" defaultColWidth="14.5" defaultRowHeight="15" customHeight="1"/>
  <cols>
    <col min="1" max="1" width="49" customWidth="1"/>
    <col min="2" max="2" width="2.83203125" customWidth="1"/>
    <col min="3" max="3" width="36" customWidth="1"/>
    <col min="4" max="4" width="2.6640625" customWidth="1"/>
    <col min="5" max="7" width="8.83203125" customWidth="1"/>
    <col min="8" max="8" width="2.6640625" customWidth="1"/>
    <col min="9" max="9" width="11" style="118" customWidth="1"/>
    <col min="10" max="12" width="11.83203125" style="118" customWidth="1"/>
    <col min="13" max="14" width="9.83203125" customWidth="1"/>
    <col min="15" max="16" width="8.83203125" customWidth="1"/>
    <col min="17" max="18" width="9.83203125" customWidth="1"/>
    <col min="19" max="28" width="8.83203125" customWidth="1"/>
  </cols>
  <sheetData>
    <row r="1" spans="1:19" ht="15" customHeight="1" thickBot="1">
      <c r="I1" s="121" t="s">
        <v>4697</v>
      </c>
      <c r="J1" s="121" t="s">
        <v>4694</v>
      </c>
      <c r="K1" s="121" t="s">
        <v>4696</v>
      </c>
      <c r="L1" s="121" t="s">
        <v>4695</v>
      </c>
      <c r="P1" s="116"/>
      <c r="Q1" s="116"/>
      <c r="R1" s="116"/>
    </row>
    <row r="2" spans="1:19">
      <c r="A2" t="s">
        <v>4595</v>
      </c>
      <c r="C2" t="s">
        <v>4596</v>
      </c>
      <c r="E2" s="84" t="s">
        <v>4660</v>
      </c>
      <c r="F2" s="86" t="s">
        <v>4666</v>
      </c>
      <c r="I2" s="118" t="str">
        <f t="shared" ref="I2:I33" si="0">J2&amp;" - "&amp;K2</f>
        <v>1 - 2023-24</v>
      </c>
      <c r="J2" s="118">
        <v>1</v>
      </c>
      <c r="K2" s="117" t="s">
        <v>4682</v>
      </c>
      <c r="L2" s="118">
        <v>66259</v>
      </c>
      <c r="P2" s="116"/>
      <c r="Q2" s="116"/>
      <c r="R2" s="116"/>
      <c r="S2" s="116"/>
    </row>
    <row r="3" spans="1:19">
      <c r="A3" t="s">
        <v>4597</v>
      </c>
      <c r="C3" t="s">
        <v>4598</v>
      </c>
      <c r="E3" s="84" t="s">
        <v>4661</v>
      </c>
      <c r="F3" s="86" t="s">
        <v>4667</v>
      </c>
      <c r="I3" s="118" t="str">
        <f t="shared" si="0"/>
        <v>2 - 2023-24</v>
      </c>
      <c r="J3" s="118">
        <v>2</v>
      </c>
      <c r="K3" s="117" t="s">
        <v>4682</v>
      </c>
      <c r="L3" s="118">
        <v>68247</v>
      </c>
      <c r="Q3" s="116"/>
    </row>
    <row r="4" spans="1:19">
      <c r="A4" t="s">
        <v>4599</v>
      </c>
      <c r="C4" t="s">
        <v>4600</v>
      </c>
      <c r="E4" s="84" t="s">
        <v>4662</v>
      </c>
      <c r="F4" s="86" t="s">
        <v>4671</v>
      </c>
      <c r="I4" s="118" t="str">
        <f t="shared" si="0"/>
        <v>3 - 2023-24</v>
      </c>
      <c r="J4" s="118">
        <v>3</v>
      </c>
      <c r="K4" s="117" t="s">
        <v>4682</v>
      </c>
      <c r="L4" s="118">
        <v>70295</v>
      </c>
      <c r="Q4" s="116"/>
    </row>
    <row r="5" spans="1:19">
      <c r="A5" t="s">
        <v>4601</v>
      </c>
      <c r="C5" t="s">
        <v>4602</v>
      </c>
      <c r="E5" s="84" t="s">
        <v>4663</v>
      </c>
      <c r="F5" s="86" t="s">
        <v>4668</v>
      </c>
      <c r="I5" s="118" t="str">
        <f t="shared" si="0"/>
        <v>4 - 2023-24</v>
      </c>
      <c r="J5" s="118">
        <v>4</v>
      </c>
      <c r="K5" s="117" t="s">
        <v>4682</v>
      </c>
      <c r="L5" s="118">
        <v>72404</v>
      </c>
      <c r="Q5" s="116"/>
    </row>
    <row r="6" spans="1:19">
      <c r="A6" t="s">
        <v>4603</v>
      </c>
      <c r="C6" t="s">
        <v>4604</v>
      </c>
      <c r="E6" s="84" t="s">
        <v>4664</v>
      </c>
      <c r="F6" s="86" t="s">
        <v>4669</v>
      </c>
      <c r="I6" s="118" t="str">
        <f t="shared" si="0"/>
        <v>5 - 2023-24</v>
      </c>
      <c r="J6" s="118">
        <v>5</v>
      </c>
      <c r="K6" s="117" t="s">
        <v>4682</v>
      </c>
      <c r="L6" s="118">
        <v>74576</v>
      </c>
      <c r="Q6" s="116"/>
    </row>
    <row r="7" spans="1:19">
      <c r="C7" t="s">
        <v>4605</v>
      </c>
      <c r="E7" s="84" t="s">
        <v>4665</v>
      </c>
      <c r="F7" s="86" t="s">
        <v>4670</v>
      </c>
      <c r="I7" s="118" t="str">
        <f t="shared" si="0"/>
        <v>6 - 2023-24</v>
      </c>
      <c r="J7" s="118">
        <v>6</v>
      </c>
      <c r="K7" s="117" t="s">
        <v>4682</v>
      </c>
      <c r="L7" s="118">
        <v>76814</v>
      </c>
      <c r="Q7" s="116"/>
    </row>
    <row r="8" spans="1:19">
      <c r="C8" t="s">
        <v>4606</v>
      </c>
      <c r="I8" s="118" t="str">
        <f t="shared" si="0"/>
        <v>7 - 2023-24</v>
      </c>
      <c r="J8" s="118">
        <v>7</v>
      </c>
      <c r="K8" s="117" t="s">
        <v>4682</v>
      </c>
      <c r="L8" s="118">
        <v>79118</v>
      </c>
      <c r="Q8" s="116"/>
    </row>
    <row r="9" spans="1:19">
      <c r="C9" t="s">
        <v>4607</v>
      </c>
      <c r="E9">
        <v>1</v>
      </c>
      <c r="I9" s="118" t="str">
        <f t="shared" si="0"/>
        <v>8 - 2023-24</v>
      </c>
      <c r="J9" s="118">
        <v>8</v>
      </c>
      <c r="K9" s="117" t="s">
        <v>4682</v>
      </c>
      <c r="L9" s="118">
        <v>81491</v>
      </c>
      <c r="Q9" s="116"/>
    </row>
    <row r="10" spans="1:19">
      <c r="C10" t="s">
        <v>4608</v>
      </c>
      <c r="E10">
        <v>2</v>
      </c>
      <c r="I10" s="118" t="str">
        <f t="shared" si="0"/>
        <v>9 - 2023-24</v>
      </c>
      <c r="J10" s="118">
        <v>9</v>
      </c>
      <c r="K10" s="117" t="s">
        <v>4682</v>
      </c>
      <c r="L10" s="118">
        <v>83935</v>
      </c>
      <c r="Q10" s="116"/>
    </row>
    <row r="11" spans="1:19">
      <c r="A11" s="80" t="s">
        <v>4609</v>
      </c>
      <c r="C11" t="s">
        <v>4610</v>
      </c>
      <c r="E11">
        <v>3</v>
      </c>
      <c r="I11" s="118" t="str">
        <f t="shared" si="0"/>
        <v>10 - 2023-24</v>
      </c>
      <c r="J11" s="118">
        <v>10</v>
      </c>
      <c r="K11" s="117" t="s">
        <v>4682</v>
      </c>
      <c r="L11" s="118">
        <v>86453</v>
      </c>
      <c r="Q11" s="116"/>
    </row>
    <row r="12" spans="1:19">
      <c r="A12" s="81" t="s">
        <v>4611</v>
      </c>
      <c r="C12" t="s">
        <v>4612</v>
      </c>
      <c r="E12">
        <v>4</v>
      </c>
      <c r="I12" s="118" t="str">
        <f t="shared" si="0"/>
        <v>11 - 2023-24</v>
      </c>
      <c r="J12" s="118">
        <v>11</v>
      </c>
      <c r="K12" s="117" t="s">
        <v>4682</v>
      </c>
      <c r="L12" s="118">
        <v>89047</v>
      </c>
      <c r="Q12" s="116"/>
    </row>
    <row r="13" spans="1:19">
      <c r="C13" t="s">
        <v>4613</v>
      </c>
      <c r="E13">
        <v>5</v>
      </c>
      <c r="I13" s="118" t="str">
        <f t="shared" si="0"/>
        <v>12 - 2023-24</v>
      </c>
      <c r="J13" s="118">
        <v>12</v>
      </c>
      <c r="K13" s="117" t="s">
        <v>4682</v>
      </c>
      <c r="L13" s="118">
        <v>91718</v>
      </c>
      <c r="Q13" s="116"/>
    </row>
    <row r="14" spans="1:19">
      <c r="A14" s="90" t="s">
        <v>47</v>
      </c>
      <c r="C14" t="s">
        <v>4614</v>
      </c>
      <c r="E14">
        <v>6</v>
      </c>
      <c r="I14" s="118" t="str">
        <f t="shared" si="0"/>
        <v>13 - 2023-24</v>
      </c>
      <c r="J14" s="118">
        <v>13</v>
      </c>
      <c r="K14" s="117" t="s">
        <v>4682</v>
      </c>
      <c r="L14" s="118">
        <v>94470</v>
      </c>
      <c r="Q14" s="116"/>
    </row>
    <row r="15" spans="1:19">
      <c r="A15" s="90" t="s">
        <v>82</v>
      </c>
      <c r="C15" t="s">
        <v>4615</v>
      </c>
      <c r="E15">
        <v>7</v>
      </c>
      <c r="I15" s="118" t="str">
        <f t="shared" si="0"/>
        <v>14 - 2023-24</v>
      </c>
      <c r="J15" s="118">
        <v>14</v>
      </c>
      <c r="K15" s="117" t="s">
        <v>4682</v>
      </c>
      <c r="L15" s="118">
        <v>97304</v>
      </c>
      <c r="Q15" s="116"/>
    </row>
    <row r="16" spans="1:19">
      <c r="C16" t="s">
        <v>4616</v>
      </c>
      <c r="E16">
        <v>8</v>
      </c>
      <c r="I16" s="118" t="str">
        <f t="shared" si="0"/>
        <v>15 - 2023-24</v>
      </c>
      <c r="J16" s="118">
        <v>15</v>
      </c>
      <c r="K16" s="117" t="s">
        <v>4682</v>
      </c>
      <c r="L16" s="118">
        <v>100224</v>
      </c>
      <c r="Q16" s="116"/>
    </row>
    <row r="17" spans="1:17">
      <c r="C17" t="s">
        <v>4617</v>
      </c>
      <c r="E17">
        <v>9</v>
      </c>
      <c r="I17" s="118" t="str">
        <f t="shared" si="0"/>
        <v>16 - 2023-24</v>
      </c>
      <c r="J17" s="118">
        <v>16</v>
      </c>
      <c r="K17" s="117" t="s">
        <v>4682</v>
      </c>
      <c r="L17" s="118">
        <v>103230</v>
      </c>
      <c r="Q17" s="116"/>
    </row>
    <row r="18" spans="1:17">
      <c r="C18" t="s">
        <v>4618</v>
      </c>
      <c r="E18">
        <v>10</v>
      </c>
      <c r="I18" s="118" t="str">
        <f t="shared" si="0"/>
        <v>17 - 2023-24</v>
      </c>
      <c r="J18" s="118">
        <v>17</v>
      </c>
      <c r="K18" s="117" t="s">
        <v>4682</v>
      </c>
      <c r="L18" s="118">
        <v>106326</v>
      </c>
      <c r="Q18" s="116"/>
    </row>
    <row r="19" spans="1:17">
      <c r="A19" t="s">
        <v>4619</v>
      </c>
      <c r="C19" t="s">
        <v>4620</v>
      </c>
      <c r="E19">
        <v>11</v>
      </c>
      <c r="I19" s="118" t="str">
        <f t="shared" si="0"/>
        <v>18 - 2023-24</v>
      </c>
      <c r="J19" s="118">
        <v>18</v>
      </c>
      <c r="K19" s="117" t="s">
        <v>4682</v>
      </c>
      <c r="L19" s="118">
        <v>109516</v>
      </c>
      <c r="Q19" s="116"/>
    </row>
    <row r="20" spans="1:17">
      <c r="A20" t="s">
        <v>4621</v>
      </c>
      <c r="C20" t="s">
        <v>4622</v>
      </c>
      <c r="E20">
        <v>12</v>
      </c>
      <c r="I20" s="118" t="str">
        <f t="shared" si="0"/>
        <v>19 - 2023-24</v>
      </c>
      <c r="J20" s="118">
        <v>19</v>
      </c>
      <c r="K20" s="117" t="s">
        <v>4682</v>
      </c>
      <c r="L20" s="118">
        <v>112802</v>
      </c>
      <c r="Q20" s="116"/>
    </row>
    <row r="21" spans="1:17" ht="15.75" customHeight="1">
      <c r="A21" t="s">
        <v>4623</v>
      </c>
      <c r="C21" t="s">
        <v>4624</v>
      </c>
      <c r="E21">
        <v>13</v>
      </c>
      <c r="I21" s="118" t="str">
        <f t="shared" si="0"/>
        <v>20 - 2023-24</v>
      </c>
      <c r="J21" s="118">
        <v>20</v>
      </c>
      <c r="K21" s="117" t="s">
        <v>4682</v>
      </c>
      <c r="L21" s="118">
        <v>116187</v>
      </c>
      <c r="Q21" s="116"/>
    </row>
    <row r="22" spans="1:17" ht="15.75" customHeight="1">
      <c r="A22" t="s">
        <v>4625</v>
      </c>
      <c r="C22" t="s">
        <v>4626</v>
      </c>
      <c r="E22">
        <v>14</v>
      </c>
      <c r="I22" s="118" t="str">
        <f t="shared" si="0"/>
        <v>21 - 2023-24</v>
      </c>
      <c r="J22" s="118">
        <v>21</v>
      </c>
      <c r="K22" s="117" t="s">
        <v>4682</v>
      </c>
      <c r="L22" s="118">
        <v>119672</v>
      </c>
      <c r="Q22" s="116"/>
    </row>
    <row r="23" spans="1:17" ht="15.75" customHeight="1">
      <c r="A23" t="s">
        <v>4627</v>
      </c>
      <c r="C23" t="s">
        <v>4628</v>
      </c>
      <c r="E23">
        <v>15</v>
      </c>
      <c r="I23" s="118" t="str">
        <f t="shared" si="0"/>
        <v>22 - 2023-24</v>
      </c>
      <c r="J23" s="118">
        <v>22</v>
      </c>
      <c r="K23" s="117" t="s">
        <v>4682</v>
      </c>
      <c r="L23" s="118">
        <v>123262</v>
      </c>
      <c r="Q23" s="116"/>
    </row>
    <row r="24" spans="1:17" ht="15.75" customHeight="1">
      <c r="A24" t="s">
        <v>4629</v>
      </c>
      <c r="C24" t="s">
        <v>4630</v>
      </c>
      <c r="E24">
        <v>16</v>
      </c>
      <c r="I24" s="118" t="str">
        <f t="shared" si="0"/>
        <v>23 - 2023-24</v>
      </c>
      <c r="J24" s="118">
        <v>23</v>
      </c>
      <c r="K24" s="117" t="s">
        <v>4682</v>
      </c>
      <c r="L24" s="118">
        <v>126960</v>
      </c>
      <c r="Q24" s="116"/>
    </row>
    <row r="25" spans="1:17" ht="15.75" customHeight="1">
      <c r="C25" t="s">
        <v>4631</v>
      </c>
      <c r="E25">
        <v>17</v>
      </c>
      <c r="I25" s="118" t="str">
        <f t="shared" si="0"/>
        <v>24 - 2023-24</v>
      </c>
      <c r="J25" s="118">
        <v>24</v>
      </c>
      <c r="K25" s="117" t="s">
        <v>4682</v>
      </c>
      <c r="L25" s="118">
        <v>130768</v>
      </c>
      <c r="Q25" s="116"/>
    </row>
    <row r="26" spans="1:17" ht="15.75" customHeight="1">
      <c r="A26" s="90" t="s">
        <v>4674</v>
      </c>
      <c r="C26" t="s">
        <v>4632</v>
      </c>
      <c r="E26">
        <v>18</v>
      </c>
      <c r="I26" s="118" t="str">
        <f t="shared" si="0"/>
        <v>25 - 2023-24</v>
      </c>
      <c r="J26" s="118">
        <v>25</v>
      </c>
      <c r="K26" s="117" t="s">
        <v>4682</v>
      </c>
      <c r="L26" s="118">
        <v>134692</v>
      </c>
      <c r="Q26" s="116"/>
    </row>
    <row r="27" spans="1:17" ht="15.75" customHeight="1">
      <c r="A27" t="s">
        <v>4633</v>
      </c>
      <c r="C27" t="s">
        <v>4634</v>
      </c>
      <c r="E27">
        <v>19</v>
      </c>
      <c r="I27" s="118" t="str">
        <f t="shared" si="0"/>
        <v>26 - 2023-24</v>
      </c>
      <c r="J27" s="118">
        <v>26</v>
      </c>
      <c r="K27" s="117" t="s">
        <v>4682</v>
      </c>
      <c r="L27" s="118">
        <v>138733</v>
      </c>
      <c r="Q27" s="116"/>
    </row>
    <row r="28" spans="1:17" ht="15.75" customHeight="1">
      <c r="A28" t="s">
        <v>4635</v>
      </c>
      <c r="C28" t="s">
        <v>4636</v>
      </c>
      <c r="E28">
        <v>20</v>
      </c>
      <c r="I28" s="118" t="str">
        <f t="shared" si="0"/>
        <v>27 - 2023-24</v>
      </c>
      <c r="J28" s="118">
        <v>27</v>
      </c>
      <c r="K28" s="117" t="s">
        <v>4682</v>
      </c>
      <c r="L28" s="118">
        <v>142894</v>
      </c>
      <c r="Q28" s="116"/>
    </row>
    <row r="29" spans="1:17" ht="15.75" customHeight="1">
      <c r="C29" t="s">
        <v>4637</v>
      </c>
      <c r="E29">
        <v>21</v>
      </c>
      <c r="I29" s="118" t="str">
        <f t="shared" si="0"/>
        <v>28 - 2023-24</v>
      </c>
      <c r="J29" s="118">
        <v>28</v>
      </c>
      <c r="K29" s="117" t="s">
        <v>4682</v>
      </c>
      <c r="L29" s="118">
        <v>147181</v>
      </c>
      <c r="Q29" s="116"/>
    </row>
    <row r="30" spans="1:17" ht="15.75" customHeight="1">
      <c r="C30" t="s">
        <v>4638</v>
      </c>
      <c r="E30">
        <v>22</v>
      </c>
      <c r="I30" s="118" t="str">
        <f t="shared" si="0"/>
        <v>29 - 2023-24</v>
      </c>
      <c r="J30" s="118">
        <v>29</v>
      </c>
      <c r="K30" s="117" t="s">
        <v>4682</v>
      </c>
      <c r="L30" s="118">
        <v>151597</v>
      </c>
      <c r="Q30" s="116"/>
    </row>
    <row r="31" spans="1:17" ht="15.75" customHeight="1">
      <c r="A31" s="95" t="s">
        <v>4678</v>
      </c>
      <c r="C31" t="s">
        <v>4639</v>
      </c>
      <c r="E31">
        <v>23</v>
      </c>
      <c r="I31" s="118" t="str">
        <f t="shared" si="0"/>
        <v>30 - 2023-24</v>
      </c>
      <c r="J31" s="118">
        <v>30</v>
      </c>
      <c r="K31" s="117" t="s">
        <v>4682</v>
      </c>
      <c r="L31" s="118">
        <v>156145</v>
      </c>
      <c r="Q31" s="116"/>
    </row>
    <row r="32" spans="1:17" ht="15.75" customHeight="1">
      <c r="A32" s="95" t="s">
        <v>4679</v>
      </c>
      <c r="C32" t="s">
        <v>4640</v>
      </c>
      <c r="E32">
        <v>24</v>
      </c>
      <c r="I32" s="118" t="str">
        <f t="shared" si="0"/>
        <v>31 - 2023-24</v>
      </c>
      <c r="J32" s="118">
        <v>31</v>
      </c>
      <c r="K32" s="117" t="s">
        <v>4682</v>
      </c>
      <c r="L32" s="118">
        <v>160829</v>
      </c>
      <c r="Q32" s="116"/>
    </row>
    <row r="33" spans="1:17" ht="15.75" customHeight="1">
      <c r="A33" s="90" t="s">
        <v>4680</v>
      </c>
      <c r="C33" t="s">
        <v>4641</v>
      </c>
      <c r="E33">
        <v>25</v>
      </c>
      <c r="I33" s="118" t="str">
        <f t="shared" si="0"/>
        <v>32 - 2023-24</v>
      </c>
      <c r="J33" s="118">
        <v>32</v>
      </c>
      <c r="K33" s="117" t="s">
        <v>4682</v>
      </c>
      <c r="L33" s="118">
        <v>165654</v>
      </c>
      <c r="Q33" s="116"/>
    </row>
    <row r="34" spans="1:17" ht="15.75" customHeight="1">
      <c r="A34" s="90" t="s">
        <v>4681</v>
      </c>
      <c r="C34" t="s">
        <v>4642</v>
      </c>
      <c r="E34">
        <v>26</v>
      </c>
      <c r="I34" s="118" t="str">
        <f t="shared" ref="I34:I65" si="1">J34&amp;" - "&amp;K34</f>
        <v>33 - 2023-24</v>
      </c>
      <c r="J34" s="118">
        <v>33</v>
      </c>
      <c r="K34" s="117" t="s">
        <v>4682</v>
      </c>
      <c r="L34" s="118">
        <v>170623</v>
      </c>
      <c r="Q34" s="116"/>
    </row>
    <row r="35" spans="1:17" ht="15.75" customHeight="1">
      <c r="C35" t="s">
        <v>4643</v>
      </c>
      <c r="E35">
        <v>27</v>
      </c>
      <c r="I35" s="118" t="str">
        <f t="shared" si="1"/>
        <v>34 - 2023-24</v>
      </c>
      <c r="J35" s="118">
        <v>34</v>
      </c>
      <c r="K35" s="117" t="s">
        <v>4682</v>
      </c>
      <c r="L35" s="118">
        <v>175742</v>
      </c>
      <c r="Q35" s="116"/>
    </row>
    <row r="36" spans="1:17" ht="15.75" customHeight="1">
      <c r="C36" t="s">
        <v>4644</v>
      </c>
      <c r="E36">
        <v>28</v>
      </c>
      <c r="I36" s="118" t="str">
        <f t="shared" si="1"/>
        <v>35 - 2023-24</v>
      </c>
      <c r="J36" s="118">
        <v>35</v>
      </c>
      <c r="K36" s="117" t="s">
        <v>4682</v>
      </c>
      <c r="L36" s="118">
        <v>181015</v>
      </c>
      <c r="Q36" s="116"/>
    </row>
    <row r="37" spans="1:17" ht="15.75" customHeight="1" thickBot="1">
      <c r="A37" s="90" t="s">
        <v>4682</v>
      </c>
      <c r="C37" t="s">
        <v>4645</v>
      </c>
      <c r="E37">
        <v>29</v>
      </c>
      <c r="I37" s="119" t="str">
        <f t="shared" si="1"/>
        <v>36 - 2023-24</v>
      </c>
      <c r="J37" s="119">
        <v>36</v>
      </c>
      <c r="K37" s="120" t="s">
        <v>4682</v>
      </c>
      <c r="L37" s="119">
        <v>186446</v>
      </c>
      <c r="Q37" s="116"/>
    </row>
    <row r="38" spans="1:17" ht="15.75" customHeight="1">
      <c r="A38" s="90" t="s">
        <v>4683</v>
      </c>
      <c r="C38" t="s">
        <v>4646</v>
      </c>
      <c r="E38">
        <v>30</v>
      </c>
      <c r="I38" s="118" t="str">
        <f t="shared" si="1"/>
        <v>1 - 2024-25</v>
      </c>
      <c r="J38" s="118">
        <v>1</v>
      </c>
      <c r="K38" s="117" t="s">
        <v>4683</v>
      </c>
      <c r="L38" s="118">
        <v>68247</v>
      </c>
      <c r="Q38" s="116"/>
    </row>
    <row r="39" spans="1:17" ht="15.75" customHeight="1">
      <c r="A39" s="90" t="s">
        <v>4684</v>
      </c>
      <c r="C39" t="s">
        <v>4647</v>
      </c>
      <c r="E39">
        <v>31</v>
      </c>
      <c r="I39" s="118" t="str">
        <f t="shared" si="1"/>
        <v>2 - 2024-25</v>
      </c>
      <c r="J39" s="118">
        <v>2</v>
      </c>
      <c r="K39" s="117" t="s">
        <v>4683</v>
      </c>
      <c r="L39" s="118">
        <v>70295</v>
      </c>
    </row>
    <row r="40" spans="1:17" ht="15.75" customHeight="1">
      <c r="A40" s="90" t="s">
        <v>4693</v>
      </c>
      <c r="C40" t="s">
        <v>4648</v>
      </c>
      <c r="E40">
        <v>32</v>
      </c>
      <c r="I40" s="118" t="str">
        <f t="shared" si="1"/>
        <v>3 - 2024-25</v>
      </c>
      <c r="J40" s="118">
        <v>3</v>
      </c>
      <c r="K40" s="117" t="s">
        <v>4683</v>
      </c>
      <c r="L40" s="118">
        <v>72404</v>
      </c>
    </row>
    <row r="41" spans="1:17" ht="15.75" customHeight="1">
      <c r="A41" s="90" t="s">
        <v>4712</v>
      </c>
      <c r="C41" t="s">
        <v>4649</v>
      </c>
      <c r="E41">
        <v>33</v>
      </c>
      <c r="I41" s="118" t="str">
        <f t="shared" si="1"/>
        <v>4 - 2024-25</v>
      </c>
      <c r="J41" s="118">
        <v>4</v>
      </c>
      <c r="K41" s="117" t="s">
        <v>4683</v>
      </c>
      <c r="L41" s="118">
        <v>74577</v>
      </c>
    </row>
    <row r="42" spans="1:17" ht="15.75" customHeight="1">
      <c r="C42" t="s">
        <v>4650</v>
      </c>
      <c r="E42">
        <v>34</v>
      </c>
      <c r="I42" s="118" t="str">
        <f t="shared" si="1"/>
        <v>5 - 2024-25</v>
      </c>
      <c r="J42" s="118">
        <v>5</v>
      </c>
      <c r="K42" s="117" t="s">
        <v>4683</v>
      </c>
      <c r="L42" s="118">
        <v>76814</v>
      </c>
    </row>
    <row r="43" spans="1:17" ht="15.75" customHeight="1">
      <c r="A43" s="90"/>
      <c r="C43" t="s">
        <v>4651</v>
      </c>
      <c r="E43">
        <v>35</v>
      </c>
      <c r="I43" s="118" t="str">
        <f t="shared" si="1"/>
        <v>6 - 2024-25</v>
      </c>
      <c r="J43" s="118">
        <v>6</v>
      </c>
      <c r="K43" s="117" t="s">
        <v>4683</v>
      </c>
      <c r="L43" s="118">
        <v>79119</v>
      </c>
    </row>
    <row r="44" spans="1:17" ht="15.75" customHeight="1">
      <c r="C44" t="s">
        <v>4652</v>
      </c>
      <c r="E44">
        <v>36</v>
      </c>
      <c r="I44" s="118" t="str">
        <f t="shared" si="1"/>
        <v>7 - 2024-25</v>
      </c>
      <c r="J44" s="118">
        <v>7</v>
      </c>
      <c r="K44" s="117" t="s">
        <v>4683</v>
      </c>
      <c r="L44" s="118">
        <v>81492</v>
      </c>
    </row>
    <row r="45" spans="1:17" ht="15.75" customHeight="1">
      <c r="C45" t="s">
        <v>4653</v>
      </c>
      <c r="I45" s="118" t="str">
        <f t="shared" si="1"/>
        <v>8 - 2024-25</v>
      </c>
      <c r="J45" s="118">
        <v>8</v>
      </c>
      <c r="K45" s="117" t="s">
        <v>4683</v>
      </c>
      <c r="L45" s="118">
        <v>83936</v>
      </c>
    </row>
    <row r="46" spans="1:17" ht="15.75" customHeight="1">
      <c r="A46" s="90" t="s">
        <v>4685</v>
      </c>
      <c r="C46" t="s">
        <v>4654</v>
      </c>
      <c r="I46" s="118" t="str">
        <f t="shared" si="1"/>
        <v>9 - 2024-25</v>
      </c>
      <c r="J46" s="118">
        <v>9</v>
      </c>
      <c r="K46" s="117" t="s">
        <v>4683</v>
      </c>
      <c r="L46" s="118">
        <v>86454</v>
      </c>
    </row>
    <row r="47" spans="1:17" ht="15.75" customHeight="1">
      <c r="A47" s="90" t="s">
        <v>4682</v>
      </c>
      <c r="C47" t="s">
        <v>4655</v>
      </c>
      <c r="I47" s="118" t="str">
        <f t="shared" si="1"/>
        <v>10 - 2024-25</v>
      </c>
      <c r="J47" s="118">
        <v>10</v>
      </c>
      <c r="K47" s="117" t="s">
        <v>4683</v>
      </c>
      <c r="L47" s="118">
        <v>89047</v>
      </c>
    </row>
    <row r="48" spans="1:17" ht="15.75" customHeight="1">
      <c r="A48" s="90" t="s">
        <v>4676</v>
      </c>
      <c r="C48" t="s">
        <v>4656</v>
      </c>
      <c r="I48" s="118" t="str">
        <f t="shared" si="1"/>
        <v>11 - 2024-25</v>
      </c>
      <c r="J48" s="118">
        <v>11</v>
      </c>
      <c r="K48" s="117" t="s">
        <v>4683</v>
      </c>
      <c r="L48" s="118">
        <v>91719</v>
      </c>
    </row>
    <row r="49" spans="1:12" ht="15.75" customHeight="1">
      <c r="A49" s="90" t="s">
        <v>4683</v>
      </c>
      <c r="C49" t="s">
        <v>4657</v>
      </c>
      <c r="I49" s="118" t="str">
        <f t="shared" si="1"/>
        <v>12 - 2024-25</v>
      </c>
      <c r="J49" s="118">
        <v>12</v>
      </c>
      <c r="K49" s="117" t="s">
        <v>4683</v>
      </c>
      <c r="L49" s="118">
        <v>94470</v>
      </c>
    </row>
    <row r="50" spans="1:12" ht="15.75" customHeight="1">
      <c r="A50" s="90" t="s">
        <v>4686</v>
      </c>
      <c r="C50" t="s">
        <v>4658</v>
      </c>
      <c r="I50" s="118" t="str">
        <f t="shared" si="1"/>
        <v>13 - 2024-25</v>
      </c>
      <c r="J50" s="118">
        <v>13</v>
      </c>
      <c r="K50" s="117" t="s">
        <v>4683</v>
      </c>
      <c r="L50" s="118">
        <v>97305</v>
      </c>
    </row>
    <row r="51" spans="1:12" ht="15.75" customHeight="1">
      <c r="A51" s="90" t="s">
        <v>4710</v>
      </c>
      <c r="C51" t="s">
        <v>4659</v>
      </c>
      <c r="I51" s="118" t="str">
        <f t="shared" si="1"/>
        <v>14 - 2024-25</v>
      </c>
      <c r="J51" s="118">
        <v>14</v>
      </c>
      <c r="K51" s="117" t="s">
        <v>4683</v>
      </c>
      <c r="L51" s="118">
        <v>100224</v>
      </c>
    </row>
    <row r="52" spans="1:12" ht="15.75" customHeight="1">
      <c r="A52" s="90" t="s">
        <v>4684</v>
      </c>
      <c r="I52" s="118" t="str">
        <f t="shared" si="1"/>
        <v>15 - 2024-25</v>
      </c>
      <c r="J52" s="118">
        <v>15</v>
      </c>
      <c r="K52" s="117" t="s">
        <v>4683</v>
      </c>
      <c r="L52" s="118">
        <v>103231</v>
      </c>
    </row>
    <row r="53" spans="1:12" ht="15.75" customHeight="1">
      <c r="A53" s="90" t="s">
        <v>4711</v>
      </c>
      <c r="I53" s="118" t="str">
        <f t="shared" si="1"/>
        <v>16 - 2024-25</v>
      </c>
      <c r="J53" s="118">
        <v>16</v>
      </c>
      <c r="K53" s="117" t="s">
        <v>4683</v>
      </c>
      <c r="L53" s="118">
        <v>106327</v>
      </c>
    </row>
    <row r="54" spans="1:12" ht="15.75" customHeight="1">
      <c r="A54" s="90"/>
      <c r="I54" s="118" t="str">
        <f t="shared" si="1"/>
        <v>17 - 2024-25</v>
      </c>
      <c r="J54" s="118">
        <v>17</v>
      </c>
      <c r="K54" s="117" t="s">
        <v>4683</v>
      </c>
      <c r="L54" s="118">
        <v>109516</v>
      </c>
    </row>
    <row r="55" spans="1:12" ht="15.75" customHeight="1">
      <c r="I55" s="118" t="str">
        <f t="shared" si="1"/>
        <v>18 - 2024-25</v>
      </c>
      <c r="J55" s="118">
        <v>18</v>
      </c>
      <c r="K55" s="117" t="s">
        <v>4683</v>
      </c>
      <c r="L55" s="118">
        <v>112802</v>
      </c>
    </row>
    <row r="56" spans="1:12" ht="15.75" customHeight="1">
      <c r="A56" s="90" t="s">
        <v>4868</v>
      </c>
      <c r="I56" s="118" t="str">
        <f t="shared" si="1"/>
        <v>19 - 2024-25</v>
      </c>
      <c r="J56" s="118">
        <v>19</v>
      </c>
      <c r="K56" s="117" t="s">
        <v>4683</v>
      </c>
      <c r="L56" s="118">
        <v>116187</v>
      </c>
    </row>
    <row r="57" spans="1:12" ht="15.75" customHeight="1">
      <c r="A57" s="90" t="s">
        <v>4869</v>
      </c>
      <c r="I57" s="118" t="str">
        <f t="shared" si="1"/>
        <v>20 - 2024-25</v>
      </c>
      <c r="J57" s="118">
        <v>20</v>
      </c>
      <c r="K57" s="117" t="s">
        <v>4683</v>
      </c>
      <c r="L57" s="118">
        <v>119673</v>
      </c>
    </row>
    <row r="58" spans="1:12" ht="15.75" customHeight="1">
      <c r="I58" s="118" t="str">
        <f t="shared" si="1"/>
        <v>21 - 2024-25</v>
      </c>
      <c r="J58" s="118">
        <v>21</v>
      </c>
      <c r="K58" s="117" t="s">
        <v>4683</v>
      </c>
      <c r="L58" s="118">
        <v>123263</v>
      </c>
    </row>
    <row r="59" spans="1:12" ht="15.75" customHeight="1">
      <c r="I59" s="118" t="str">
        <f t="shared" si="1"/>
        <v>22 - 2024-25</v>
      </c>
      <c r="J59" s="118">
        <v>22</v>
      </c>
      <c r="K59" s="117" t="s">
        <v>4683</v>
      </c>
      <c r="L59" s="118">
        <v>126960</v>
      </c>
    </row>
    <row r="60" spans="1:12" ht="15.75" customHeight="1">
      <c r="I60" s="118" t="str">
        <f t="shared" si="1"/>
        <v>23 - 2024-25</v>
      </c>
      <c r="J60" s="118">
        <v>23</v>
      </c>
      <c r="K60" s="117" t="s">
        <v>4683</v>
      </c>
      <c r="L60" s="118">
        <v>130769</v>
      </c>
    </row>
    <row r="61" spans="1:12" ht="15.75" customHeight="1">
      <c r="I61" s="118" t="str">
        <f t="shared" si="1"/>
        <v>24 - 2024-25</v>
      </c>
      <c r="J61" s="118">
        <v>24</v>
      </c>
      <c r="K61" s="117" t="s">
        <v>4683</v>
      </c>
      <c r="L61" s="118">
        <v>134692</v>
      </c>
    </row>
    <row r="62" spans="1:12" ht="15.75" customHeight="1">
      <c r="I62" s="118" t="str">
        <f t="shared" si="1"/>
        <v>25 - 2024-25</v>
      </c>
      <c r="J62" s="118">
        <v>25</v>
      </c>
      <c r="K62" s="117" t="s">
        <v>4683</v>
      </c>
      <c r="L62" s="118">
        <v>138733</v>
      </c>
    </row>
    <row r="63" spans="1:12" ht="15.75" customHeight="1">
      <c r="I63" s="118" t="str">
        <f t="shared" si="1"/>
        <v>26 - 2024-25</v>
      </c>
      <c r="J63" s="118">
        <v>26</v>
      </c>
      <c r="K63" s="117" t="s">
        <v>4683</v>
      </c>
      <c r="L63" s="118">
        <v>142895</v>
      </c>
    </row>
    <row r="64" spans="1:12" ht="15.75" customHeight="1">
      <c r="I64" s="118" t="str">
        <f t="shared" si="1"/>
        <v>27 - 2024-25</v>
      </c>
      <c r="J64" s="118">
        <v>27</v>
      </c>
      <c r="K64" s="117" t="s">
        <v>4683</v>
      </c>
      <c r="L64" s="118">
        <v>147181</v>
      </c>
    </row>
    <row r="65" spans="9:12" ht="15.75" customHeight="1">
      <c r="I65" s="118" t="str">
        <f t="shared" si="1"/>
        <v>28 - 2024-25</v>
      </c>
      <c r="J65" s="118">
        <v>28</v>
      </c>
      <c r="K65" s="117" t="s">
        <v>4683</v>
      </c>
      <c r="L65" s="118">
        <v>151597</v>
      </c>
    </row>
    <row r="66" spans="9:12" ht="15.75" customHeight="1">
      <c r="I66" s="118" t="str">
        <f t="shared" ref="I66:I97" si="2">J66&amp;" - "&amp;K66</f>
        <v>29 - 2024-25</v>
      </c>
      <c r="J66" s="118">
        <v>29</v>
      </c>
      <c r="K66" s="117" t="s">
        <v>4683</v>
      </c>
      <c r="L66" s="118">
        <v>156145</v>
      </c>
    </row>
    <row r="67" spans="9:12" ht="15.75" customHeight="1">
      <c r="I67" s="118" t="str">
        <f t="shared" si="2"/>
        <v>30 - 2024-25</v>
      </c>
      <c r="J67" s="118">
        <v>30</v>
      </c>
      <c r="K67" s="117" t="s">
        <v>4683</v>
      </c>
      <c r="L67" s="118">
        <v>160830</v>
      </c>
    </row>
    <row r="68" spans="9:12" ht="15.75" customHeight="1">
      <c r="I68" s="118" t="str">
        <f t="shared" si="2"/>
        <v>31 - 2024-25</v>
      </c>
      <c r="J68" s="118">
        <v>31</v>
      </c>
      <c r="K68" s="117" t="s">
        <v>4683</v>
      </c>
      <c r="L68" s="118">
        <v>165654</v>
      </c>
    </row>
    <row r="69" spans="9:12" ht="15.75" customHeight="1">
      <c r="I69" s="118" t="str">
        <f t="shared" si="2"/>
        <v>32 - 2024-25</v>
      </c>
      <c r="J69" s="118">
        <v>32</v>
      </c>
      <c r="K69" s="117" t="s">
        <v>4683</v>
      </c>
      <c r="L69" s="118">
        <v>170624</v>
      </c>
    </row>
    <row r="70" spans="9:12" ht="15.75" customHeight="1">
      <c r="I70" s="118" t="str">
        <f t="shared" si="2"/>
        <v>33 - 2024-25</v>
      </c>
      <c r="J70" s="118">
        <v>33</v>
      </c>
      <c r="K70" s="117" t="s">
        <v>4683</v>
      </c>
      <c r="L70" s="118">
        <v>175742</v>
      </c>
    </row>
    <row r="71" spans="9:12" ht="15.75" customHeight="1">
      <c r="I71" s="118" t="str">
        <f t="shared" si="2"/>
        <v>34 - 2024-25</v>
      </c>
      <c r="J71" s="118">
        <v>34</v>
      </c>
      <c r="K71" s="117" t="s">
        <v>4683</v>
      </c>
      <c r="L71" s="118">
        <v>181015</v>
      </c>
    </row>
    <row r="72" spans="9:12" ht="15.75" customHeight="1">
      <c r="I72" s="118" t="str">
        <f t="shared" si="2"/>
        <v>35 - 2024-25</v>
      </c>
      <c r="J72" s="118">
        <v>35</v>
      </c>
      <c r="K72" s="117" t="s">
        <v>4683</v>
      </c>
      <c r="L72" s="118">
        <v>186446</v>
      </c>
    </row>
    <row r="73" spans="9:12" ht="15.75" customHeight="1" thickBot="1">
      <c r="I73" s="119" t="str">
        <f t="shared" si="2"/>
        <v>36 - 2024-25</v>
      </c>
      <c r="J73" s="119">
        <v>36</v>
      </c>
      <c r="K73" s="120" t="s">
        <v>4683</v>
      </c>
      <c r="L73" s="119">
        <v>192040</v>
      </c>
    </row>
    <row r="74" spans="9:12" ht="15.75" customHeight="1">
      <c r="I74" s="118" t="str">
        <f t="shared" si="2"/>
        <v>1 - 2025-26</v>
      </c>
      <c r="J74" s="118">
        <v>1</v>
      </c>
      <c r="K74" s="117" t="s">
        <v>4684</v>
      </c>
      <c r="L74" s="118">
        <v>70977</v>
      </c>
    </row>
    <row r="75" spans="9:12" ht="15.75" customHeight="1">
      <c r="I75" s="118" t="str">
        <f t="shared" si="2"/>
        <v>2 - 2025-26</v>
      </c>
      <c r="J75" s="118">
        <v>2</v>
      </c>
      <c r="K75" s="117" t="s">
        <v>4684</v>
      </c>
      <c r="L75" s="118">
        <v>73107</v>
      </c>
    </row>
    <row r="76" spans="9:12" ht="15.75" customHeight="1">
      <c r="I76" s="118" t="str">
        <f t="shared" si="2"/>
        <v>3 - 2025-26</v>
      </c>
      <c r="J76" s="118">
        <v>3</v>
      </c>
      <c r="K76" s="117" t="s">
        <v>4684</v>
      </c>
      <c r="L76" s="118">
        <v>75301</v>
      </c>
    </row>
    <row r="77" spans="9:12" ht="15.75" customHeight="1">
      <c r="I77" s="118" t="str">
        <f t="shared" si="2"/>
        <v>4 - 2025-26</v>
      </c>
      <c r="J77" s="118">
        <v>4</v>
      </c>
      <c r="K77" s="117" t="s">
        <v>4684</v>
      </c>
      <c r="L77" s="118">
        <v>77561</v>
      </c>
    </row>
    <row r="78" spans="9:12" ht="15.75" customHeight="1">
      <c r="I78" s="118" t="str">
        <f t="shared" si="2"/>
        <v>5 - 2025-26</v>
      </c>
      <c r="J78" s="118">
        <v>5</v>
      </c>
      <c r="K78" s="117" t="s">
        <v>4684</v>
      </c>
      <c r="L78" s="118">
        <v>79887</v>
      </c>
    </row>
    <row r="79" spans="9:12" ht="15.75" customHeight="1">
      <c r="I79" s="118" t="str">
        <f t="shared" si="2"/>
        <v>6 - 2025-26</v>
      </c>
      <c r="J79" s="118">
        <v>6</v>
      </c>
      <c r="K79" s="117" t="s">
        <v>4684</v>
      </c>
      <c r="L79" s="118">
        <v>82284</v>
      </c>
    </row>
    <row r="80" spans="9:12" ht="15.75" customHeight="1">
      <c r="I80" s="118" t="str">
        <f t="shared" si="2"/>
        <v>7 - 2025-26</v>
      </c>
      <c r="J80" s="118">
        <v>7</v>
      </c>
      <c r="K80" s="117" t="s">
        <v>4684</v>
      </c>
      <c r="L80" s="118">
        <v>84752</v>
      </c>
    </row>
    <row r="81" spans="9:12" ht="15.75" customHeight="1">
      <c r="I81" s="118" t="str">
        <f t="shared" si="2"/>
        <v>8 - 2025-26</v>
      </c>
      <c r="J81" s="118">
        <v>8</v>
      </c>
      <c r="K81" s="117" t="s">
        <v>4684</v>
      </c>
      <c r="L81" s="118">
        <v>87294</v>
      </c>
    </row>
    <row r="82" spans="9:12" ht="15.75" customHeight="1">
      <c r="I82" s="118" t="str">
        <f t="shared" si="2"/>
        <v>9 - 2025-26</v>
      </c>
      <c r="J82" s="118">
        <v>9</v>
      </c>
      <c r="K82" s="117" t="s">
        <v>4684</v>
      </c>
      <c r="L82" s="118">
        <v>89913</v>
      </c>
    </row>
    <row r="83" spans="9:12" ht="15.75" customHeight="1">
      <c r="I83" s="118" t="str">
        <f t="shared" si="2"/>
        <v>10 - 2025-26</v>
      </c>
      <c r="J83" s="118">
        <v>10</v>
      </c>
      <c r="K83" s="117" t="s">
        <v>4684</v>
      </c>
      <c r="L83" s="118">
        <v>92609</v>
      </c>
    </row>
    <row r="84" spans="9:12" ht="15.75" customHeight="1">
      <c r="I84" s="118" t="str">
        <f t="shared" si="2"/>
        <v>11 - 2025-26</v>
      </c>
      <c r="J84" s="118">
        <v>11</v>
      </c>
      <c r="K84" s="117" t="s">
        <v>4684</v>
      </c>
      <c r="L84" s="118">
        <v>95388</v>
      </c>
    </row>
    <row r="85" spans="9:12" ht="15.75" customHeight="1">
      <c r="I85" s="118" t="str">
        <f t="shared" si="2"/>
        <v>12 - 2025-26</v>
      </c>
      <c r="J85" s="118">
        <v>12</v>
      </c>
      <c r="K85" s="117" t="s">
        <v>4684</v>
      </c>
      <c r="L85" s="118">
        <v>98249</v>
      </c>
    </row>
    <row r="86" spans="9:12" ht="15.75" customHeight="1">
      <c r="I86" s="118" t="str">
        <f t="shared" si="2"/>
        <v>13 - 2025-26</v>
      </c>
      <c r="J86" s="118">
        <v>13</v>
      </c>
      <c r="K86" s="117" t="s">
        <v>4684</v>
      </c>
      <c r="L86" s="118">
        <v>101198</v>
      </c>
    </row>
    <row r="87" spans="9:12" ht="15.75" customHeight="1">
      <c r="I87" s="118" t="str">
        <f t="shared" si="2"/>
        <v>14 - 2025-26</v>
      </c>
      <c r="J87" s="118">
        <v>14</v>
      </c>
      <c r="K87" s="117" t="s">
        <v>4684</v>
      </c>
      <c r="L87" s="118">
        <v>104233</v>
      </c>
    </row>
    <row r="88" spans="9:12" ht="15.75" customHeight="1">
      <c r="I88" s="118" t="str">
        <f t="shared" si="2"/>
        <v>15 - 2025-26</v>
      </c>
      <c r="J88" s="118">
        <v>15</v>
      </c>
      <c r="K88" s="117" t="s">
        <v>4684</v>
      </c>
      <c r="L88" s="118">
        <v>107361</v>
      </c>
    </row>
    <row r="89" spans="9:12" ht="15.75" customHeight="1">
      <c r="I89" s="118" t="str">
        <f t="shared" si="2"/>
        <v>16 - 2025-26</v>
      </c>
      <c r="J89" s="118">
        <v>16</v>
      </c>
      <c r="K89" s="117" t="s">
        <v>4684</v>
      </c>
      <c r="L89" s="118">
        <v>110581</v>
      </c>
    </row>
    <row r="90" spans="9:12" ht="15.75" customHeight="1">
      <c r="I90" s="118" t="str">
        <f t="shared" si="2"/>
        <v>17 - 2025-26</v>
      </c>
      <c r="J90" s="118">
        <v>17</v>
      </c>
      <c r="K90" s="117" t="s">
        <v>4684</v>
      </c>
      <c r="L90" s="118">
        <v>113897</v>
      </c>
    </row>
    <row r="91" spans="9:12" ht="15.75" customHeight="1">
      <c r="I91" s="118" t="str">
        <f t="shared" si="2"/>
        <v>18 - 2025-26</v>
      </c>
      <c r="J91" s="118">
        <v>18</v>
      </c>
      <c r="K91" s="117" t="s">
        <v>4684</v>
      </c>
      <c r="L91" s="118">
        <v>117315</v>
      </c>
    </row>
    <row r="92" spans="9:12" ht="15.75" customHeight="1">
      <c r="I92" s="118" t="str">
        <f t="shared" si="2"/>
        <v>19 - 2025-26</v>
      </c>
      <c r="J92" s="118">
        <v>19</v>
      </c>
      <c r="K92" s="117" t="s">
        <v>4684</v>
      </c>
      <c r="L92" s="118">
        <v>120835</v>
      </c>
    </row>
    <row r="93" spans="9:12" ht="15.75" customHeight="1">
      <c r="I93" s="118" t="str">
        <f t="shared" si="2"/>
        <v>20 - 2025-26</v>
      </c>
      <c r="J93" s="118">
        <v>20</v>
      </c>
      <c r="K93" s="117" t="s">
        <v>4684</v>
      </c>
      <c r="L93" s="118">
        <v>124460</v>
      </c>
    </row>
    <row r="94" spans="9:12" ht="15.75" customHeight="1">
      <c r="I94" s="118" t="str">
        <f t="shared" si="2"/>
        <v>21 - 2025-26</v>
      </c>
      <c r="J94" s="118">
        <v>21</v>
      </c>
      <c r="K94" s="117" t="s">
        <v>4684</v>
      </c>
      <c r="L94" s="118">
        <v>128194</v>
      </c>
    </row>
    <row r="95" spans="9:12" ht="15.75" customHeight="1">
      <c r="I95" s="118" t="str">
        <f t="shared" si="2"/>
        <v>22 - 2025-26</v>
      </c>
      <c r="J95" s="118">
        <v>22</v>
      </c>
      <c r="K95" s="117" t="s">
        <v>4684</v>
      </c>
      <c r="L95" s="118">
        <v>132039</v>
      </c>
    </row>
    <row r="96" spans="9:12" ht="15.75" customHeight="1">
      <c r="I96" s="118" t="str">
        <f t="shared" si="2"/>
        <v>23 - 2025-26</v>
      </c>
      <c r="J96" s="118">
        <v>23</v>
      </c>
      <c r="K96" s="117" t="s">
        <v>4684</v>
      </c>
      <c r="L96" s="118">
        <v>136000</v>
      </c>
    </row>
    <row r="97" spans="9:12" ht="15.75" customHeight="1">
      <c r="I97" s="118" t="str">
        <f t="shared" si="2"/>
        <v>24 - 2025-26</v>
      </c>
      <c r="J97" s="118">
        <v>24</v>
      </c>
      <c r="K97" s="117" t="s">
        <v>4684</v>
      </c>
      <c r="L97" s="118">
        <v>140080</v>
      </c>
    </row>
    <row r="98" spans="9:12" ht="15.75" customHeight="1">
      <c r="I98" s="118" t="str">
        <f t="shared" ref="I98:I109" si="3">J98&amp;" - "&amp;K98</f>
        <v>25 - 2025-26</v>
      </c>
      <c r="J98" s="118">
        <v>25</v>
      </c>
      <c r="K98" s="117" t="s">
        <v>4684</v>
      </c>
      <c r="L98" s="118">
        <v>144283</v>
      </c>
    </row>
    <row r="99" spans="9:12" ht="15.75" customHeight="1">
      <c r="I99" s="118" t="str">
        <f t="shared" si="3"/>
        <v>26 - 2025-26</v>
      </c>
      <c r="J99" s="118">
        <v>26</v>
      </c>
      <c r="K99" s="117" t="s">
        <v>4684</v>
      </c>
      <c r="L99" s="118">
        <v>148611</v>
      </c>
    </row>
    <row r="100" spans="9:12" ht="15.75" customHeight="1">
      <c r="I100" s="118" t="str">
        <f t="shared" si="3"/>
        <v>27 - 2025-26</v>
      </c>
      <c r="J100" s="118">
        <v>27</v>
      </c>
      <c r="K100" s="117" t="s">
        <v>4684</v>
      </c>
      <c r="L100" s="118">
        <v>153069</v>
      </c>
    </row>
    <row r="101" spans="9:12" ht="15.75" customHeight="1">
      <c r="I101" s="118" t="str">
        <f t="shared" si="3"/>
        <v>28 - 2025-26</v>
      </c>
      <c r="J101" s="118">
        <v>28</v>
      </c>
      <c r="K101" s="117" t="s">
        <v>4684</v>
      </c>
      <c r="L101" s="118">
        <v>157661</v>
      </c>
    </row>
    <row r="102" spans="9:12" ht="15.75" customHeight="1">
      <c r="I102" s="118" t="str">
        <f t="shared" si="3"/>
        <v>29 - 2025-26</v>
      </c>
      <c r="J102" s="118">
        <v>29</v>
      </c>
      <c r="K102" s="117" t="s">
        <v>4684</v>
      </c>
      <c r="L102" s="118">
        <v>162391</v>
      </c>
    </row>
    <row r="103" spans="9:12" ht="15.75" customHeight="1">
      <c r="I103" s="118" t="str">
        <f t="shared" si="3"/>
        <v>30 - 2025-26</v>
      </c>
      <c r="J103" s="118">
        <v>30</v>
      </c>
      <c r="K103" s="117" t="s">
        <v>4684</v>
      </c>
      <c r="L103" s="118">
        <v>167264</v>
      </c>
    </row>
    <row r="104" spans="9:12" ht="15.75" customHeight="1">
      <c r="I104" s="118" t="str">
        <f t="shared" si="3"/>
        <v>31 - 2025-26</v>
      </c>
      <c r="J104" s="118">
        <v>31</v>
      </c>
      <c r="K104" s="117" t="s">
        <v>4684</v>
      </c>
      <c r="L104" s="118">
        <v>172281</v>
      </c>
    </row>
    <row r="105" spans="9:12" ht="15.75" customHeight="1">
      <c r="I105" s="118" t="str">
        <f t="shared" si="3"/>
        <v>32 - 2025-26</v>
      </c>
      <c r="J105" s="118">
        <v>32</v>
      </c>
      <c r="K105" s="117" t="s">
        <v>4684</v>
      </c>
      <c r="L105" s="118">
        <v>177449</v>
      </c>
    </row>
    <row r="106" spans="9:12" ht="15.75" customHeight="1">
      <c r="I106" s="118" t="str">
        <f t="shared" si="3"/>
        <v>33 - 2025-26</v>
      </c>
      <c r="J106" s="118">
        <v>33</v>
      </c>
      <c r="K106" s="117" t="s">
        <v>4684</v>
      </c>
      <c r="L106" s="118">
        <v>182772</v>
      </c>
    </row>
    <row r="107" spans="9:12" ht="15.75" customHeight="1">
      <c r="I107" s="118" t="str">
        <f t="shared" si="3"/>
        <v>34 - 2025-26</v>
      </c>
      <c r="J107" s="118">
        <v>34</v>
      </c>
      <c r="K107" s="117" t="s">
        <v>4684</v>
      </c>
      <c r="L107" s="118">
        <v>188256</v>
      </c>
    </row>
    <row r="108" spans="9:12" ht="15.75" customHeight="1">
      <c r="I108" s="118" t="str">
        <f t="shared" si="3"/>
        <v>35 - 2025-26</v>
      </c>
      <c r="J108" s="118">
        <v>35</v>
      </c>
      <c r="K108" s="117" t="s">
        <v>4684</v>
      </c>
      <c r="L108" s="118">
        <v>193904</v>
      </c>
    </row>
    <row r="109" spans="9:12" ht="15.75" customHeight="1" thickBot="1">
      <c r="I109" s="119" t="str">
        <f t="shared" si="3"/>
        <v>36 - 2025-26</v>
      </c>
      <c r="J109" s="119">
        <v>36</v>
      </c>
      <c r="K109" s="120" t="s">
        <v>4684</v>
      </c>
      <c r="L109" s="119">
        <v>199722</v>
      </c>
    </row>
    <row r="110" spans="9:12" ht="15.75" customHeight="1">
      <c r="I110" s="118" t="str">
        <f t="shared" ref="I110:I173" si="4">J110&amp;" - "&amp;K110</f>
        <v>1 - 2026-27</v>
      </c>
      <c r="J110" s="118">
        <v>1</v>
      </c>
      <c r="K110" s="117" t="s">
        <v>4693</v>
      </c>
      <c r="L110" s="118">
        <v>70977</v>
      </c>
    </row>
    <row r="111" spans="9:12" ht="15.75" customHeight="1">
      <c r="I111" s="118" t="str">
        <f t="shared" si="4"/>
        <v>2 - 2026-27</v>
      </c>
      <c r="J111" s="118">
        <v>2</v>
      </c>
      <c r="K111" s="117" t="s">
        <v>4693</v>
      </c>
      <c r="L111" s="118">
        <v>73107</v>
      </c>
    </row>
    <row r="112" spans="9:12" ht="15.75" customHeight="1">
      <c r="I112" s="118" t="str">
        <f t="shared" si="4"/>
        <v>3 - 2026-27</v>
      </c>
      <c r="J112" s="118">
        <v>3</v>
      </c>
      <c r="K112" s="117" t="s">
        <v>4693</v>
      </c>
      <c r="L112" s="118">
        <v>75301</v>
      </c>
    </row>
    <row r="113" spans="9:12" ht="15.75" customHeight="1">
      <c r="I113" s="118" t="str">
        <f t="shared" si="4"/>
        <v>4 - 2026-27</v>
      </c>
      <c r="J113" s="118">
        <v>4</v>
      </c>
      <c r="K113" s="117" t="s">
        <v>4693</v>
      </c>
      <c r="L113" s="118">
        <v>77561</v>
      </c>
    </row>
    <row r="114" spans="9:12" ht="15.75" customHeight="1">
      <c r="I114" s="118" t="str">
        <f t="shared" si="4"/>
        <v>5 - 2026-27</v>
      </c>
      <c r="J114" s="118">
        <v>5</v>
      </c>
      <c r="K114" s="117" t="s">
        <v>4693</v>
      </c>
      <c r="L114" s="118">
        <v>79887</v>
      </c>
    </row>
    <row r="115" spans="9:12" ht="15.75" customHeight="1">
      <c r="I115" s="118" t="str">
        <f t="shared" si="4"/>
        <v>6 - 2026-27</v>
      </c>
      <c r="J115" s="118">
        <v>6</v>
      </c>
      <c r="K115" s="117" t="s">
        <v>4693</v>
      </c>
      <c r="L115" s="118">
        <v>82284</v>
      </c>
    </row>
    <row r="116" spans="9:12" ht="15.75" customHeight="1">
      <c r="I116" s="118" t="str">
        <f t="shared" si="4"/>
        <v>7 - 2026-27</v>
      </c>
      <c r="J116" s="118">
        <v>7</v>
      </c>
      <c r="K116" s="117" t="s">
        <v>4693</v>
      </c>
      <c r="L116" s="118">
        <v>84752</v>
      </c>
    </row>
    <row r="117" spans="9:12" ht="15.75" customHeight="1">
      <c r="I117" s="118" t="str">
        <f t="shared" si="4"/>
        <v>8 - 2026-27</v>
      </c>
      <c r="J117" s="118">
        <v>8</v>
      </c>
      <c r="K117" s="117" t="s">
        <v>4693</v>
      </c>
      <c r="L117" s="118">
        <v>87294</v>
      </c>
    </row>
    <row r="118" spans="9:12" ht="15.75" customHeight="1">
      <c r="I118" s="118" t="str">
        <f t="shared" si="4"/>
        <v>9 - 2026-27</v>
      </c>
      <c r="J118" s="118">
        <v>9</v>
      </c>
      <c r="K118" s="117" t="s">
        <v>4693</v>
      </c>
      <c r="L118" s="118">
        <v>89913</v>
      </c>
    </row>
    <row r="119" spans="9:12" ht="15.75" customHeight="1">
      <c r="I119" s="118" t="str">
        <f t="shared" si="4"/>
        <v>10 - 2026-27</v>
      </c>
      <c r="J119" s="118">
        <v>10</v>
      </c>
      <c r="K119" s="117" t="s">
        <v>4693</v>
      </c>
      <c r="L119" s="118">
        <v>92609</v>
      </c>
    </row>
    <row r="120" spans="9:12" ht="15.75" customHeight="1">
      <c r="I120" s="118" t="str">
        <f t="shared" si="4"/>
        <v>11 - 2026-27</v>
      </c>
      <c r="J120" s="118">
        <v>11</v>
      </c>
      <c r="K120" s="117" t="s">
        <v>4693</v>
      </c>
      <c r="L120" s="118">
        <v>95388</v>
      </c>
    </row>
    <row r="121" spans="9:12" ht="15.75" customHeight="1">
      <c r="I121" s="118" t="str">
        <f t="shared" si="4"/>
        <v>12 - 2026-27</v>
      </c>
      <c r="J121" s="118">
        <v>12</v>
      </c>
      <c r="K121" s="117" t="s">
        <v>4693</v>
      </c>
      <c r="L121" s="118">
        <v>98249</v>
      </c>
    </row>
    <row r="122" spans="9:12" ht="15.75" customHeight="1">
      <c r="I122" s="118" t="str">
        <f t="shared" si="4"/>
        <v>13 - 2026-27</v>
      </c>
      <c r="J122" s="118">
        <v>13</v>
      </c>
      <c r="K122" s="117" t="s">
        <v>4693</v>
      </c>
      <c r="L122" s="118">
        <v>101198</v>
      </c>
    </row>
    <row r="123" spans="9:12" ht="15.75" customHeight="1">
      <c r="I123" s="118" t="str">
        <f t="shared" si="4"/>
        <v>14 - 2026-27</v>
      </c>
      <c r="J123" s="118">
        <v>14</v>
      </c>
      <c r="K123" s="117" t="s">
        <v>4693</v>
      </c>
      <c r="L123" s="118">
        <v>104233</v>
      </c>
    </row>
    <row r="124" spans="9:12" ht="15.75" customHeight="1">
      <c r="I124" s="118" t="str">
        <f t="shared" si="4"/>
        <v>15 - 2026-27</v>
      </c>
      <c r="J124" s="118">
        <v>15</v>
      </c>
      <c r="K124" s="117" t="s">
        <v>4693</v>
      </c>
      <c r="L124" s="118">
        <v>107361</v>
      </c>
    </row>
    <row r="125" spans="9:12" ht="15.75" customHeight="1">
      <c r="I125" s="118" t="str">
        <f t="shared" si="4"/>
        <v>16 - 2026-27</v>
      </c>
      <c r="J125" s="118">
        <v>16</v>
      </c>
      <c r="K125" s="117" t="s">
        <v>4693</v>
      </c>
      <c r="L125" s="118">
        <v>110581</v>
      </c>
    </row>
    <row r="126" spans="9:12" ht="15.75" customHeight="1">
      <c r="I126" s="118" t="str">
        <f t="shared" si="4"/>
        <v>17 - 2026-27</v>
      </c>
      <c r="J126" s="118">
        <v>17</v>
      </c>
      <c r="K126" s="117" t="s">
        <v>4693</v>
      </c>
      <c r="L126" s="118">
        <v>113897</v>
      </c>
    </row>
    <row r="127" spans="9:12" ht="15.75" customHeight="1">
      <c r="I127" s="118" t="str">
        <f t="shared" si="4"/>
        <v>18 - 2026-27</v>
      </c>
      <c r="J127" s="118">
        <v>18</v>
      </c>
      <c r="K127" s="117" t="s">
        <v>4693</v>
      </c>
      <c r="L127" s="118">
        <v>117315</v>
      </c>
    </row>
    <row r="128" spans="9:12" ht="15.75" customHeight="1">
      <c r="I128" s="118" t="str">
        <f t="shared" si="4"/>
        <v>19 - 2026-27</v>
      </c>
      <c r="J128" s="118">
        <v>19</v>
      </c>
      <c r="K128" s="117" t="s">
        <v>4693</v>
      </c>
      <c r="L128" s="118">
        <v>120835</v>
      </c>
    </row>
    <row r="129" spans="9:12" ht="15.75" customHeight="1">
      <c r="I129" s="118" t="str">
        <f t="shared" si="4"/>
        <v>20 - 2026-27</v>
      </c>
      <c r="J129" s="118">
        <v>20</v>
      </c>
      <c r="K129" s="117" t="s">
        <v>4693</v>
      </c>
      <c r="L129" s="118">
        <v>124460</v>
      </c>
    </row>
    <row r="130" spans="9:12" ht="15.75" customHeight="1">
      <c r="I130" s="118" t="str">
        <f t="shared" si="4"/>
        <v>21 - 2026-27</v>
      </c>
      <c r="J130" s="118">
        <v>21</v>
      </c>
      <c r="K130" s="117" t="s">
        <v>4693</v>
      </c>
      <c r="L130" s="118">
        <v>128194</v>
      </c>
    </row>
    <row r="131" spans="9:12" ht="15.75" customHeight="1">
      <c r="I131" s="118" t="str">
        <f t="shared" si="4"/>
        <v>22 - 2026-27</v>
      </c>
      <c r="J131" s="118">
        <v>22</v>
      </c>
      <c r="K131" s="117" t="s">
        <v>4693</v>
      </c>
      <c r="L131" s="118">
        <v>132039</v>
      </c>
    </row>
    <row r="132" spans="9:12" ht="15.75" customHeight="1">
      <c r="I132" s="118" t="str">
        <f t="shared" si="4"/>
        <v>23 - 2026-27</v>
      </c>
      <c r="J132" s="118">
        <v>23</v>
      </c>
      <c r="K132" s="117" t="s">
        <v>4693</v>
      </c>
      <c r="L132" s="118">
        <v>136000</v>
      </c>
    </row>
    <row r="133" spans="9:12" ht="15.75" customHeight="1">
      <c r="I133" s="118" t="str">
        <f t="shared" si="4"/>
        <v>24 - 2026-27</v>
      </c>
      <c r="J133" s="118">
        <v>24</v>
      </c>
      <c r="K133" s="117" t="s">
        <v>4693</v>
      </c>
      <c r="L133" s="118">
        <v>140080</v>
      </c>
    </row>
    <row r="134" spans="9:12" ht="15.75" customHeight="1">
      <c r="I134" s="118" t="str">
        <f t="shared" si="4"/>
        <v>25 - 2026-27</v>
      </c>
      <c r="J134" s="118">
        <v>25</v>
      </c>
      <c r="K134" s="117" t="s">
        <v>4693</v>
      </c>
      <c r="L134" s="118">
        <v>144283</v>
      </c>
    </row>
    <row r="135" spans="9:12" ht="15.75" customHeight="1">
      <c r="I135" s="118" t="str">
        <f t="shared" si="4"/>
        <v>26 - 2026-27</v>
      </c>
      <c r="J135" s="118">
        <v>26</v>
      </c>
      <c r="K135" s="117" t="s">
        <v>4693</v>
      </c>
      <c r="L135" s="118">
        <v>148611</v>
      </c>
    </row>
    <row r="136" spans="9:12" ht="15.75" customHeight="1">
      <c r="I136" s="118" t="str">
        <f t="shared" si="4"/>
        <v>27 - 2026-27</v>
      </c>
      <c r="J136" s="118">
        <v>27</v>
      </c>
      <c r="K136" s="117" t="s">
        <v>4693</v>
      </c>
      <c r="L136" s="118">
        <v>153069</v>
      </c>
    </row>
    <row r="137" spans="9:12" ht="15.75" customHeight="1">
      <c r="I137" s="118" t="str">
        <f t="shared" si="4"/>
        <v>28 - 2026-27</v>
      </c>
      <c r="J137" s="118">
        <v>28</v>
      </c>
      <c r="K137" s="117" t="s">
        <v>4693</v>
      </c>
      <c r="L137" s="118">
        <v>157661</v>
      </c>
    </row>
    <row r="138" spans="9:12" ht="15.75" customHeight="1">
      <c r="I138" s="118" t="str">
        <f t="shared" si="4"/>
        <v>29 - 2026-27</v>
      </c>
      <c r="J138" s="118">
        <v>29</v>
      </c>
      <c r="K138" s="117" t="s">
        <v>4693</v>
      </c>
      <c r="L138" s="118">
        <v>162391</v>
      </c>
    </row>
    <row r="139" spans="9:12" ht="15.75" customHeight="1">
      <c r="I139" s="118" t="str">
        <f t="shared" si="4"/>
        <v>30 - 2026-27</v>
      </c>
      <c r="J139" s="118">
        <v>30</v>
      </c>
      <c r="K139" s="117" t="s">
        <v>4693</v>
      </c>
      <c r="L139" s="118">
        <v>167264</v>
      </c>
    </row>
    <row r="140" spans="9:12" ht="15.75" customHeight="1">
      <c r="I140" s="118" t="str">
        <f t="shared" si="4"/>
        <v>31 - 2026-27</v>
      </c>
      <c r="J140" s="118">
        <v>31</v>
      </c>
      <c r="K140" s="117" t="s">
        <v>4693</v>
      </c>
      <c r="L140" s="118">
        <v>172281</v>
      </c>
    </row>
    <row r="141" spans="9:12" ht="15.75" customHeight="1">
      <c r="I141" s="118" t="str">
        <f t="shared" si="4"/>
        <v>32 - 2026-27</v>
      </c>
      <c r="J141" s="118">
        <v>32</v>
      </c>
      <c r="K141" s="117" t="s">
        <v>4693</v>
      </c>
      <c r="L141" s="118">
        <v>177449</v>
      </c>
    </row>
    <row r="142" spans="9:12" ht="15.75" customHeight="1">
      <c r="I142" s="118" t="str">
        <f t="shared" si="4"/>
        <v>33 - 2026-27</v>
      </c>
      <c r="J142" s="118">
        <v>33</v>
      </c>
      <c r="K142" s="117" t="s">
        <v>4693</v>
      </c>
      <c r="L142" s="118">
        <v>182772</v>
      </c>
    </row>
    <row r="143" spans="9:12" ht="15.75" customHeight="1">
      <c r="I143" s="118" t="str">
        <f t="shared" si="4"/>
        <v>34 - 2026-27</v>
      </c>
      <c r="J143" s="118">
        <v>34</v>
      </c>
      <c r="K143" s="117" t="s">
        <v>4693</v>
      </c>
      <c r="L143" s="118">
        <v>188256</v>
      </c>
    </row>
    <row r="144" spans="9:12" ht="15.75" customHeight="1">
      <c r="I144" s="118" t="str">
        <f t="shared" si="4"/>
        <v>35 - 2026-27</v>
      </c>
      <c r="J144" s="118">
        <v>35</v>
      </c>
      <c r="K144" s="117" t="s">
        <v>4693</v>
      </c>
      <c r="L144" s="118">
        <v>193904</v>
      </c>
    </row>
    <row r="145" spans="9:12" ht="15.75" customHeight="1" thickBot="1">
      <c r="I145" s="119" t="str">
        <f t="shared" si="4"/>
        <v>36 - 2026-27</v>
      </c>
      <c r="J145" s="119">
        <v>36</v>
      </c>
      <c r="K145" s="120" t="s">
        <v>4693</v>
      </c>
      <c r="L145" s="119">
        <v>199722</v>
      </c>
    </row>
    <row r="146" spans="9:12" ht="15.75" customHeight="1">
      <c r="I146" s="118" t="str">
        <f t="shared" si="4"/>
        <v>1 - 2027-28</v>
      </c>
      <c r="J146" s="118">
        <v>1</v>
      </c>
      <c r="K146" s="117" t="s">
        <v>4712</v>
      </c>
      <c r="L146" s="118">
        <v>70977</v>
      </c>
    </row>
    <row r="147" spans="9:12" ht="15.75" customHeight="1">
      <c r="I147" s="118" t="str">
        <f t="shared" si="4"/>
        <v>2 - 2027-28</v>
      </c>
      <c r="J147" s="118">
        <v>2</v>
      </c>
      <c r="K147" s="117" t="s">
        <v>4712</v>
      </c>
      <c r="L147" s="118">
        <v>73107</v>
      </c>
    </row>
    <row r="148" spans="9:12" ht="15.75" customHeight="1">
      <c r="I148" s="118" t="str">
        <f t="shared" si="4"/>
        <v>3 - 2027-28</v>
      </c>
      <c r="J148" s="118">
        <v>3</v>
      </c>
      <c r="K148" s="117" t="s">
        <v>4712</v>
      </c>
      <c r="L148" s="118">
        <v>75301</v>
      </c>
    </row>
    <row r="149" spans="9:12" ht="15.75" customHeight="1">
      <c r="I149" s="118" t="str">
        <f t="shared" si="4"/>
        <v>4 - 2027-28</v>
      </c>
      <c r="J149" s="118">
        <v>4</v>
      </c>
      <c r="K149" s="117" t="s">
        <v>4712</v>
      </c>
      <c r="L149" s="118">
        <v>77561</v>
      </c>
    </row>
    <row r="150" spans="9:12" ht="15.75" customHeight="1">
      <c r="I150" s="118" t="str">
        <f t="shared" si="4"/>
        <v>5 - 2027-28</v>
      </c>
      <c r="J150" s="118">
        <v>5</v>
      </c>
      <c r="K150" s="117" t="s">
        <v>4712</v>
      </c>
      <c r="L150" s="118">
        <v>79887</v>
      </c>
    </row>
    <row r="151" spans="9:12" ht="15.75" customHeight="1">
      <c r="I151" s="118" t="str">
        <f t="shared" si="4"/>
        <v>6 - 2027-28</v>
      </c>
      <c r="J151" s="118">
        <v>6</v>
      </c>
      <c r="K151" s="117" t="s">
        <v>4712</v>
      </c>
      <c r="L151" s="118">
        <v>82284</v>
      </c>
    </row>
    <row r="152" spans="9:12" ht="15.75" customHeight="1">
      <c r="I152" s="118" t="str">
        <f t="shared" si="4"/>
        <v>7 - 2027-28</v>
      </c>
      <c r="J152" s="118">
        <v>7</v>
      </c>
      <c r="K152" s="117" t="s">
        <v>4712</v>
      </c>
      <c r="L152" s="118">
        <v>84752</v>
      </c>
    </row>
    <row r="153" spans="9:12" ht="15.75" customHeight="1">
      <c r="I153" s="118" t="str">
        <f t="shared" si="4"/>
        <v>8 - 2027-28</v>
      </c>
      <c r="J153" s="118">
        <v>8</v>
      </c>
      <c r="K153" s="117" t="s">
        <v>4712</v>
      </c>
      <c r="L153" s="118">
        <v>87294</v>
      </c>
    </row>
    <row r="154" spans="9:12" ht="15.75" customHeight="1">
      <c r="I154" s="118" t="str">
        <f t="shared" si="4"/>
        <v>9 - 2027-28</v>
      </c>
      <c r="J154" s="118">
        <v>9</v>
      </c>
      <c r="K154" s="117" t="s">
        <v>4712</v>
      </c>
      <c r="L154" s="118">
        <v>89913</v>
      </c>
    </row>
    <row r="155" spans="9:12" ht="15.75" customHeight="1">
      <c r="I155" s="118" t="str">
        <f t="shared" si="4"/>
        <v>10 - 2027-28</v>
      </c>
      <c r="J155" s="118">
        <v>10</v>
      </c>
      <c r="K155" s="117" t="s">
        <v>4712</v>
      </c>
      <c r="L155" s="118">
        <v>92609</v>
      </c>
    </row>
    <row r="156" spans="9:12" ht="15.75" customHeight="1">
      <c r="I156" s="118" t="str">
        <f t="shared" si="4"/>
        <v>11 - 2027-28</v>
      </c>
      <c r="J156" s="118">
        <v>11</v>
      </c>
      <c r="K156" s="117" t="s">
        <v>4712</v>
      </c>
      <c r="L156" s="118">
        <v>95388</v>
      </c>
    </row>
    <row r="157" spans="9:12" ht="15.75" customHeight="1">
      <c r="I157" s="118" t="str">
        <f t="shared" si="4"/>
        <v>12 - 2027-28</v>
      </c>
      <c r="J157" s="118">
        <v>12</v>
      </c>
      <c r="K157" s="117" t="s">
        <v>4712</v>
      </c>
      <c r="L157" s="118">
        <v>98249</v>
      </c>
    </row>
    <row r="158" spans="9:12" ht="15.75" customHeight="1">
      <c r="I158" s="118" t="str">
        <f t="shared" si="4"/>
        <v>13 - 2027-28</v>
      </c>
      <c r="J158" s="118">
        <v>13</v>
      </c>
      <c r="K158" s="117" t="s">
        <v>4712</v>
      </c>
      <c r="L158" s="118">
        <v>101198</v>
      </c>
    </row>
    <row r="159" spans="9:12" ht="15.75" customHeight="1">
      <c r="I159" s="118" t="str">
        <f t="shared" si="4"/>
        <v>14 - 2027-28</v>
      </c>
      <c r="J159" s="118">
        <v>14</v>
      </c>
      <c r="K159" s="117" t="s">
        <v>4712</v>
      </c>
      <c r="L159" s="118">
        <v>104233</v>
      </c>
    </row>
    <row r="160" spans="9:12" ht="15.75" customHeight="1">
      <c r="I160" s="118" t="str">
        <f t="shared" si="4"/>
        <v>15 - 2027-28</v>
      </c>
      <c r="J160" s="118">
        <v>15</v>
      </c>
      <c r="K160" s="117" t="s">
        <v>4712</v>
      </c>
      <c r="L160" s="118">
        <v>107361</v>
      </c>
    </row>
    <row r="161" spans="9:12" ht="15.75" customHeight="1">
      <c r="I161" s="118" t="str">
        <f t="shared" si="4"/>
        <v>16 - 2027-28</v>
      </c>
      <c r="J161" s="118">
        <v>16</v>
      </c>
      <c r="K161" s="117" t="s">
        <v>4712</v>
      </c>
      <c r="L161" s="118">
        <v>110581</v>
      </c>
    </row>
    <row r="162" spans="9:12" ht="15.75" customHeight="1">
      <c r="I162" s="118" t="str">
        <f t="shared" si="4"/>
        <v>17 - 2027-28</v>
      </c>
      <c r="J162" s="118">
        <v>17</v>
      </c>
      <c r="K162" s="117" t="s">
        <v>4712</v>
      </c>
      <c r="L162" s="118">
        <v>113897</v>
      </c>
    </row>
    <row r="163" spans="9:12" ht="15.75" customHeight="1">
      <c r="I163" s="118" t="str">
        <f t="shared" si="4"/>
        <v>18 - 2027-28</v>
      </c>
      <c r="J163" s="118">
        <v>18</v>
      </c>
      <c r="K163" s="117" t="s">
        <v>4712</v>
      </c>
      <c r="L163" s="118">
        <v>117315</v>
      </c>
    </row>
    <row r="164" spans="9:12" ht="15.75" customHeight="1">
      <c r="I164" s="118" t="str">
        <f t="shared" si="4"/>
        <v>19 - 2027-28</v>
      </c>
      <c r="J164" s="118">
        <v>19</v>
      </c>
      <c r="K164" s="117" t="s">
        <v>4712</v>
      </c>
      <c r="L164" s="118">
        <v>120835</v>
      </c>
    </row>
    <row r="165" spans="9:12" ht="15.75" customHeight="1">
      <c r="I165" s="118" t="str">
        <f t="shared" si="4"/>
        <v>20 - 2027-28</v>
      </c>
      <c r="J165" s="118">
        <v>20</v>
      </c>
      <c r="K165" s="117" t="s">
        <v>4712</v>
      </c>
      <c r="L165" s="118">
        <v>124460</v>
      </c>
    </row>
    <row r="166" spans="9:12" ht="15.75" customHeight="1">
      <c r="I166" s="118" t="str">
        <f t="shared" si="4"/>
        <v>21 - 2027-28</v>
      </c>
      <c r="J166" s="118">
        <v>21</v>
      </c>
      <c r="K166" s="117" t="s">
        <v>4712</v>
      </c>
      <c r="L166" s="118">
        <v>128194</v>
      </c>
    </row>
    <row r="167" spans="9:12" ht="15.75" customHeight="1">
      <c r="I167" s="118" t="str">
        <f t="shared" si="4"/>
        <v>22 - 2027-28</v>
      </c>
      <c r="J167" s="118">
        <v>22</v>
      </c>
      <c r="K167" s="117" t="s">
        <v>4712</v>
      </c>
      <c r="L167" s="118">
        <v>132039</v>
      </c>
    </row>
    <row r="168" spans="9:12" ht="15.75" customHeight="1">
      <c r="I168" s="118" t="str">
        <f t="shared" si="4"/>
        <v>23 - 2027-28</v>
      </c>
      <c r="J168" s="118">
        <v>23</v>
      </c>
      <c r="K168" s="117" t="s">
        <v>4712</v>
      </c>
      <c r="L168" s="118">
        <v>136000</v>
      </c>
    </row>
    <row r="169" spans="9:12" ht="15.75" customHeight="1">
      <c r="I169" s="118" t="str">
        <f t="shared" si="4"/>
        <v>24 - 2027-28</v>
      </c>
      <c r="J169" s="118">
        <v>24</v>
      </c>
      <c r="K169" s="117" t="s">
        <v>4712</v>
      </c>
      <c r="L169" s="118">
        <v>140080</v>
      </c>
    </row>
    <row r="170" spans="9:12" ht="15.75" customHeight="1">
      <c r="I170" s="118" t="str">
        <f t="shared" si="4"/>
        <v>25 - 2027-28</v>
      </c>
      <c r="J170" s="118">
        <v>25</v>
      </c>
      <c r="K170" s="117" t="s">
        <v>4712</v>
      </c>
      <c r="L170" s="118">
        <v>144283</v>
      </c>
    </row>
    <row r="171" spans="9:12" ht="15.75" customHeight="1">
      <c r="I171" s="118" t="str">
        <f t="shared" si="4"/>
        <v>26 - 2027-28</v>
      </c>
      <c r="J171" s="118">
        <v>26</v>
      </c>
      <c r="K171" s="117" t="s">
        <v>4712</v>
      </c>
      <c r="L171" s="118">
        <v>148611</v>
      </c>
    </row>
    <row r="172" spans="9:12" ht="15.75" customHeight="1">
      <c r="I172" s="118" t="str">
        <f t="shared" si="4"/>
        <v>27 - 2027-28</v>
      </c>
      <c r="J172" s="118">
        <v>27</v>
      </c>
      <c r="K172" s="117" t="s">
        <v>4712</v>
      </c>
      <c r="L172" s="118">
        <v>153069</v>
      </c>
    </row>
    <row r="173" spans="9:12" ht="15.75" customHeight="1">
      <c r="I173" s="118" t="str">
        <f t="shared" si="4"/>
        <v>28 - 2027-28</v>
      </c>
      <c r="J173" s="118">
        <v>28</v>
      </c>
      <c r="K173" s="117" t="s">
        <v>4712</v>
      </c>
      <c r="L173" s="118">
        <v>157661</v>
      </c>
    </row>
    <row r="174" spans="9:12" ht="15.75" customHeight="1">
      <c r="I174" s="118" t="str">
        <f t="shared" ref="I174:I181" si="5">J174&amp;" - "&amp;K174</f>
        <v>29 - 2027-28</v>
      </c>
      <c r="J174" s="118">
        <v>29</v>
      </c>
      <c r="K174" s="117" t="s">
        <v>4712</v>
      </c>
      <c r="L174" s="118">
        <v>162391</v>
      </c>
    </row>
    <row r="175" spans="9:12" ht="15.75" customHeight="1">
      <c r="I175" s="118" t="str">
        <f t="shared" si="5"/>
        <v>30 - 2027-28</v>
      </c>
      <c r="J175" s="118">
        <v>30</v>
      </c>
      <c r="K175" s="117" t="s">
        <v>4712</v>
      </c>
      <c r="L175" s="118">
        <v>167264</v>
      </c>
    </row>
    <row r="176" spans="9:12" ht="15.75" customHeight="1">
      <c r="I176" s="118" t="str">
        <f t="shared" si="5"/>
        <v>31 - 2027-28</v>
      </c>
      <c r="J176" s="118">
        <v>31</v>
      </c>
      <c r="K176" s="117" t="s">
        <v>4712</v>
      </c>
      <c r="L176" s="118">
        <v>172281</v>
      </c>
    </row>
    <row r="177" spans="9:12" ht="15.75" customHeight="1">
      <c r="I177" s="118" t="str">
        <f t="shared" si="5"/>
        <v>32 - 2027-28</v>
      </c>
      <c r="J177" s="118">
        <v>32</v>
      </c>
      <c r="K177" s="117" t="s">
        <v>4712</v>
      </c>
      <c r="L177" s="118">
        <v>177449</v>
      </c>
    </row>
    <row r="178" spans="9:12" ht="15.75" customHeight="1">
      <c r="I178" s="118" t="str">
        <f t="shared" si="5"/>
        <v>33 - 2027-28</v>
      </c>
      <c r="J178" s="118">
        <v>33</v>
      </c>
      <c r="K178" s="117" t="s">
        <v>4712</v>
      </c>
      <c r="L178" s="118">
        <v>182772</v>
      </c>
    </row>
    <row r="179" spans="9:12" ht="15.75" customHeight="1">
      <c r="I179" s="118" t="str">
        <f t="shared" si="5"/>
        <v>34 - 2027-28</v>
      </c>
      <c r="J179" s="118">
        <v>34</v>
      </c>
      <c r="K179" s="117" t="s">
        <v>4712</v>
      </c>
      <c r="L179" s="118">
        <v>188256</v>
      </c>
    </row>
    <row r="180" spans="9:12" ht="15.75" customHeight="1">
      <c r="I180" s="118" t="str">
        <f t="shared" si="5"/>
        <v>35 - 2027-28</v>
      </c>
      <c r="J180" s="118">
        <v>35</v>
      </c>
      <c r="K180" s="117" t="s">
        <v>4712</v>
      </c>
      <c r="L180" s="118">
        <v>193904</v>
      </c>
    </row>
    <row r="181" spans="9:12" ht="15.75" customHeight="1" thickBot="1">
      <c r="I181" s="119" t="str">
        <f t="shared" si="5"/>
        <v>36 - 2027-28</v>
      </c>
      <c r="J181" s="119">
        <v>36</v>
      </c>
      <c r="K181" s="120" t="s">
        <v>4712</v>
      </c>
      <c r="L181" s="119">
        <v>199722</v>
      </c>
    </row>
    <row r="182" spans="9:12" ht="15.75" customHeight="1"/>
    <row r="183" spans="9:12" ht="15.75" customHeight="1"/>
    <row r="184" spans="9:12" ht="15.75" customHeight="1"/>
    <row r="185" spans="9:12" ht="15.75" customHeight="1"/>
    <row r="186" spans="9:12" ht="15.75" customHeight="1"/>
    <row r="187" spans="9:12" ht="15.75" customHeight="1"/>
    <row r="188" spans="9:12" ht="15.75" customHeight="1"/>
    <row r="189" spans="9:12" ht="15.75" customHeight="1"/>
    <row r="190" spans="9:12" ht="15.75" customHeight="1"/>
    <row r="191" spans="9:12" ht="15.75" customHeight="1"/>
    <row r="192" spans="9:1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</sheetPr>
  <dimension ref="A1:A4512"/>
  <sheetViews>
    <sheetView topLeftCell="A4483" workbookViewId="0"/>
  </sheetViews>
  <sheetFormatPr baseColWidth="10" defaultColWidth="14.5" defaultRowHeight="15" customHeight="1"/>
  <cols>
    <col min="1" max="6" width="8.83203125" customWidth="1"/>
  </cols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  <row r="4" spans="1:1">
      <c r="A4" t="s">
        <v>86</v>
      </c>
    </row>
    <row r="5" spans="1:1">
      <c r="A5" t="s">
        <v>87</v>
      </c>
    </row>
    <row r="6" spans="1:1">
      <c r="A6" t="s">
        <v>88</v>
      </c>
    </row>
    <row r="7" spans="1:1">
      <c r="A7" t="s">
        <v>89</v>
      </c>
    </row>
    <row r="8" spans="1:1">
      <c r="A8" t="s">
        <v>90</v>
      </c>
    </row>
    <row r="9" spans="1:1">
      <c r="A9" t="s">
        <v>91</v>
      </c>
    </row>
    <row r="10" spans="1:1">
      <c r="A10" t="s">
        <v>92</v>
      </c>
    </row>
    <row r="11" spans="1:1">
      <c r="A11" t="s">
        <v>93</v>
      </c>
    </row>
    <row r="12" spans="1:1">
      <c r="A12" t="s">
        <v>94</v>
      </c>
    </row>
    <row r="13" spans="1:1">
      <c r="A13" t="s">
        <v>95</v>
      </c>
    </row>
    <row r="14" spans="1:1">
      <c r="A14" t="s">
        <v>96</v>
      </c>
    </row>
    <row r="15" spans="1:1">
      <c r="A15" t="s">
        <v>97</v>
      </c>
    </row>
    <row r="16" spans="1:1">
      <c r="A16" t="s">
        <v>98</v>
      </c>
    </row>
    <row r="17" spans="1:1">
      <c r="A17" t="s">
        <v>99</v>
      </c>
    </row>
    <row r="18" spans="1:1">
      <c r="A18" t="s">
        <v>100</v>
      </c>
    </row>
    <row r="19" spans="1:1">
      <c r="A19" t="s">
        <v>101</v>
      </c>
    </row>
    <row r="20" spans="1:1">
      <c r="A20" t="s">
        <v>102</v>
      </c>
    </row>
    <row r="21" spans="1:1" ht="15.75" customHeight="1">
      <c r="A21" t="s">
        <v>103</v>
      </c>
    </row>
    <row r="22" spans="1:1" ht="15.75" customHeight="1">
      <c r="A22" t="s">
        <v>104</v>
      </c>
    </row>
    <row r="23" spans="1:1" ht="15.75" customHeight="1">
      <c r="A23" t="s">
        <v>105</v>
      </c>
    </row>
    <row r="24" spans="1:1" ht="15.75" customHeight="1">
      <c r="A24" t="s">
        <v>106</v>
      </c>
    </row>
    <row r="25" spans="1:1" ht="15.75" customHeight="1">
      <c r="A25" t="s">
        <v>107</v>
      </c>
    </row>
    <row r="26" spans="1:1" ht="15.75" customHeight="1">
      <c r="A26" t="s">
        <v>108</v>
      </c>
    </row>
    <row r="27" spans="1:1" ht="15.75" customHeight="1">
      <c r="A27" t="s">
        <v>109</v>
      </c>
    </row>
    <row r="28" spans="1:1" ht="15.75" customHeight="1">
      <c r="A28" t="s">
        <v>110</v>
      </c>
    </row>
    <row r="29" spans="1:1" ht="15.75" customHeight="1">
      <c r="A29" t="s">
        <v>111</v>
      </c>
    </row>
    <row r="30" spans="1:1" ht="15.75" customHeight="1">
      <c r="A30" t="s">
        <v>112</v>
      </c>
    </row>
    <row r="31" spans="1:1" ht="15.75" customHeight="1">
      <c r="A31" t="s">
        <v>113</v>
      </c>
    </row>
    <row r="32" spans="1:1" ht="15.75" customHeight="1">
      <c r="A32" t="s">
        <v>114</v>
      </c>
    </row>
    <row r="33" spans="1:1" ht="15.75" customHeight="1">
      <c r="A33" t="s">
        <v>115</v>
      </c>
    </row>
    <row r="34" spans="1:1" ht="15.75" customHeight="1">
      <c r="A34" t="s">
        <v>116</v>
      </c>
    </row>
    <row r="35" spans="1:1" ht="15.75" customHeight="1">
      <c r="A35" t="s">
        <v>117</v>
      </c>
    </row>
    <row r="36" spans="1:1" ht="15.75" customHeight="1">
      <c r="A36" t="s">
        <v>118</v>
      </c>
    </row>
    <row r="37" spans="1:1" ht="15.75" customHeight="1">
      <c r="A37" t="s">
        <v>119</v>
      </c>
    </row>
    <row r="38" spans="1:1" ht="15.75" customHeight="1">
      <c r="A38" t="s">
        <v>120</v>
      </c>
    </row>
    <row r="39" spans="1:1" ht="15.75" customHeight="1">
      <c r="A39" t="s">
        <v>121</v>
      </c>
    </row>
    <row r="40" spans="1:1" ht="15.75" customHeight="1">
      <c r="A40" t="s">
        <v>122</v>
      </c>
    </row>
    <row r="41" spans="1:1" ht="15.75" customHeight="1">
      <c r="A41" t="s">
        <v>123</v>
      </c>
    </row>
    <row r="42" spans="1:1" ht="15.75" customHeight="1">
      <c r="A42" t="s">
        <v>124</v>
      </c>
    </row>
    <row r="43" spans="1:1" ht="15.75" customHeight="1">
      <c r="A43" t="s">
        <v>125</v>
      </c>
    </row>
    <row r="44" spans="1:1" ht="15.75" customHeight="1">
      <c r="A44" t="s">
        <v>126</v>
      </c>
    </row>
    <row r="45" spans="1:1" ht="15.75" customHeight="1">
      <c r="A45" t="s">
        <v>127</v>
      </c>
    </row>
    <row r="46" spans="1:1" ht="15.75" customHeight="1">
      <c r="A46" t="s">
        <v>128</v>
      </c>
    </row>
    <row r="47" spans="1:1" ht="15.75" customHeight="1">
      <c r="A47" t="s">
        <v>129</v>
      </c>
    </row>
    <row r="48" spans="1:1" ht="15.75" customHeight="1">
      <c r="A48" t="s">
        <v>130</v>
      </c>
    </row>
    <row r="49" spans="1:1" ht="15.75" customHeight="1">
      <c r="A49" t="s">
        <v>131</v>
      </c>
    </row>
    <row r="50" spans="1:1" ht="15.75" customHeight="1">
      <c r="A50" t="s">
        <v>132</v>
      </c>
    </row>
    <row r="51" spans="1:1" ht="15.75" customHeight="1">
      <c r="A51" t="s">
        <v>133</v>
      </c>
    </row>
    <row r="52" spans="1:1" ht="15.75" customHeight="1">
      <c r="A52" t="s">
        <v>134</v>
      </c>
    </row>
    <row r="53" spans="1:1" ht="15.75" customHeight="1">
      <c r="A53" t="s">
        <v>135</v>
      </c>
    </row>
    <row r="54" spans="1:1" ht="15.75" customHeight="1">
      <c r="A54" t="s">
        <v>136</v>
      </c>
    </row>
    <row r="55" spans="1:1" ht="15.75" customHeight="1">
      <c r="A55" t="s">
        <v>137</v>
      </c>
    </row>
    <row r="56" spans="1:1" ht="15.75" customHeight="1">
      <c r="A56" t="s">
        <v>138</v>
      </c>
    </row>
    <row r="57" spans="1:1" ht="15.75" customHeight="1">
      <c r="A57" t="s">
        <v>139</v>
      </c>
    </row>
    <row r="58" spans="1:1" ht="15.75" customHeight="1">
      <c r="A58" t="s">
        <v>140</v>
      </c>
    </row>
    <row r="59" spans="1:1" ht="15.75" customHeight="1">
      <c r="A59" t="s">
        <v>141</v>
      </c>
    </row>
    <row r="60" spans="1:1" ht="15.75" customHeight="1">
      <c r="A60" t="s">
        <v>142</v>
      </c>
    </row>
    <row r="61" spans="1:1" ht="15.75" customHeight="1">
      <c r="A61" t="s">
        <v>143</v>
      </c>
    </row>
    <row r="62" spans="1:1" ht="15.75" customHeight="1">
      <c r="A62" t="s">
        <v>144</v>
      </c>
    </row>
    <row r="63" spans="1:1" ht="15.75" customHeight="1">
      <c r="A63" t="s">
        <v>145</v>
      </c>
    </row>
    <row r="64" spans="1:1" ht="15.75" customHeight="1">
      <c r="A64" t="s">
        <v>146</v>
      </c>
    </row>
    <row r="65" spans="1:1" ht="15.75" customHeight="1">
      <c r="A65" t="s">
        <v>147</v>
      </c>
    </row>
    <row r="66" spans="1:1" ht="15.75" customHeight="1">
      <c r="A66" t="s">
        <v>148</v>
      </c>
    </row>
    <row r="67" spans="1:1" ht="15.75" customHeight="1">
      <c r="A67" t="s">
        <v>149</v>
      </c>
    </row>
    <row r="68" spans="1:1" ht="15.75" customHeight="1">
      <c r="A68" t="s">
        <v>150</v>
      </c>
    </row>
    <row r="69" spans="1:1" ht="15.75" customHeight="1">
      <c r="A69" t="s">
        <v>151</v>
      </c>
    </row>
    <row r="70" spans="1:1" ht="15.75" customHeight="1">
      <c r="A70" t="s">
        <v>152</v>
      </c>
    </row>
    <row r="71" spans="1:1" ht="15.75" customHeight="1">
      <c r="A71" t="s">
        <v>153</v>
      </c>
    </row>
    <row r="72" spans="1:1" ht="15.75" customHeight="1">
      <c r="A72" t="s">
        <v>154</v>
      </c>
    </row>
    <row r="73" spans="1:1" ht="15.75" customHeight="1">
      <c r="A73" t="s">
        <v>155</v>
      </c>
    </row>
    <row r="74" spans="1:1" ht="15.75" customHeight="1">
      <c r="A74" t="s">
        <v>156</v>
      </c>
    </row>
    <row r="75" spans="1:1" ht="15.75" customHeight="1">
      <c r="A75" t="s">
        <v>157</v>
      </c>
    </row>
    <row r="76" spans="1:1" ht="15.75" customHeight="1">
      <c r="A76" t="s">
        <v>158</v>
      </c>
    </row>
    <row r="77" spans="1:1" ht="15.75" customHeight="1">
      <c r="A77" t="s">
        <v>159</v>
      </c>
    </row>
    <row r="78" spans="1:1" ht="15.75" customHeight="1">
      <c r="A78" t="s">
        <v>160</v>
      </c>
    </row>
    <row r="79" spans="1:1" ht="15.75" customHeight="1">
      <c r="A79" t="s">
        <v>161</v>
      </c>
    </row>
    <row r="80" spans="1:1" ht="15.75" customHeight="1">
      <c r="A80" t="s">
        <v>162</v>
      </c>
    </row>
    <row r="81" spans="1:1" ht="15.75" customHeight="1">
      <c r="A81" t="s">
        <v>163</v>
      </c>
    </row>
    <row r="82" spans="1:1" ht="15.75" customHeight="1">
      <c r="A82" t="s">
        <v>164</v>
      </c>
    </row>
    <row r="83" spans="1:1" ht="15.75" customHeight="1">
      <c r="A83" t="s">
        <v>165</v>
      </c>
    </row>
    <row r="84" spans="1:1" ht="15.75" customHeight="1">
      <c r="A84" t="s">
        <v>166</v>
      </c>
    </row>
    <row r="85" spans="1:1" ht="15.75" customHeight="1">
      <c r="A85" t="s">
        <v>167</v>
      </c>
    </row>
    <row r="86" spans="1:1" ht="15.75" customHeight="1">
      <c r="A86" t="s">
        <v>168</v>
      </c>
    </row>
    <row r="87" spans="1:1" ht="15.75" customHeight="1">
      <c r="A87" t="s">
        <v>169</v>
      </c>
    </row>
    <row r="88" spans="1:1" ht="15.75" customHeight="1">
      <c r="A88" t="s">
        <v>170</v>
      </c>
    </row>
    <row r="89" spans="1:1" ht="15.75" customHeight="1">
      <c r="A89" t="s">
        <v>171</v>
      </c>
    </row>
    <row r="90" spans="1:1" ht="15.75" customHeight="1">
      <c r="A90" t="s">
        <v>172</v>
      </c>
    </row>
    <row r="91" spans="1:1" ht="15.75" customHeight="1">
      <c r="A91" t="s">
        <v>173</v>
      </c>
    </row>
    <row r="92" spans="1:1" ht="15.75" customHeight="1">
      <c r="A92" t="s">
        <v>174</v>
      </c>
    </row>
    <row r="93" spans="1:1" ht="15.75" customHeight="1">
      <c r="A93" t="s">
        <v>175</v>
      </c>
    </row>
    <row r="94" spans="1:1" ht="15.75" customHeight="1">
      <c r="A94" t="s">
        <v>176</v>
      </c>
    </row>
    <row r="95" spans="1:1" ht="15.75" customHeight="1">
      <c r="A95" t="s">
        <v>177</v>
      </c>
    </row>
    <row r="96" spans="1:1" ht="15.75" customHeight="1">
      <c r="A96" t="s">
        <v>178</v>
      </c>
    </row>
    <row r="97" spans="1:1" ht="15.75" customHeight="1">
      <c r="A97" t="s">
        <v>179</v>
      </c>
    </row>
    <row r="98" spans="1:1" ht="15.75" customHeight="1">
      <c r="A98" t="s">
        <v>180</v>
      </c>
    </row>
    <row r="99" spans="1:1" ht="15.75" customHeight="1">
      <c r="A99" t="s">
        <v>181</v>
      </c>
    </row>
    <row r="100" spans="1:1" ht="15.75" customHeight="1">
      <c r="A100" t="s">
        <v>182</v>
      </c>
    </row>
    <row r="101" spans="1:1" ht="15.75" customHeight="1">
      <c r="A101" t="s">
        <v>183</v>
      </c>
    </row>
    <row r="102" spans="1:1" ht="15.75" customHeight="1">
      <c r="A102" t="s">
        <v>184</v>
      </c>
    </row>
    <row r="103" spans="1:1" ht="15.75" customHeight="1">
      <c r="A103" t="s">
        <v>185</v>
      </c>
    </row>
    <row r="104" spans="1:1" ht="15.75" customHeight="1">
      <c r="A104" t="s">
        <v>186</v>
      </c>
    </row>
    <row r="105" spans="1:1" ht="15.75" customHeight="1">
      <c r="A105" t="s">
        <v>187</v>
      </c>
    </row>
    <row r="106" spans="1:1" ht="15.75" customHeight="1">
      <c r="A106" t="s">
        <v>188</v>
      </c>
    </row>
    <row r="107" spans="1:1" ht="15.75" customHeight="1">
      <c r="A107" t="s">
        <v>189</v>
      </c>
    </row>
    <row r="108" spans="1:1" ht="15.75" customHeight="1">
      <c r="A108" t="s">
        <v>190</v>
      </c>
    </row>
    <row r="109" spans="1:1" ht="15.75" customHeight="1">
      <c r="A109" t="s">
        <v>191</v>
      </c>
    </row>
    <row r="110" spans="1:1" ht="15.75" customHeight="1">
      <c r="A110" t="s">
        <v>192</v>
      </c>
    </row>
    <row r="111" spans="1:1" ht="15.75" customHeight="1">
      <c r="A111" t="s">
        <v>193</v>
      </c>
    </row>
    <row r="112" spans="1:1" ht="15.75" customHeight="1">
      <c r="A112" t="s">
        <v>194</v>
      </c>
    </row>
    <row r="113" spans="1:1" ht="15.75" customHeight="1">
      <c r="A113" t="s">
        <v>195</v>
      </c>
    </row>
    <row r="114" spans="1:1" ht="15.75" customHeight="1">
      <c r="A114" t="s">
        <v>196</v>
      </c>
    </row>
    <row r="115" spans="1:1" ht="15.75" customHeight="1">
      <c r="A115" t="s">
        <v>197</v>
      </c>
    </row>
    <row r="116" spans="1:1" ht="15.75" customHeight="1">
      <c r="A116" t="s">
        <v>198</v>
      </c>
    </row>
    <row r="117" spans="1:1" ht="15.75" customHeight="1">
      <c r="A117" t="s">
        <v>199</v>
      </c>
    </row>
    <row r="118" spans="1:1" ht="15.75" customHeight="1">
      <c r="A118" t="s">
        <v>200</v>
      </c>
    </row>
    <row r="119" spans="1:1" ht="15.75" customHeight="1">
      <c r="A119" t="s">
        <v>201</v>
      </c>
    </row>
    <row r="120" spans="1:1" ht="15.75" customHeight="1">
      <c r="A120" t="s">
        <v>202</v>
      </c>
    </row>
    <row r="121" spans="1:1" ht="15.75" customHeight="1">
      <c r="A121" t="s">
        <v>203</v>
      </c>
    </row>
    <row r="122" spans="1:1" ht="15.75" customHeight="1">
      <c r="A122" t="s">
        <v>204</v>
      </c>
    </row>
    <row r="123" spans="1:1" ht="15.75" customHeight="1">
      <c r="A123" t="s">
        <v>205</v>
      </c>
    </row>
    <row r="124" spans="1:1" ht="15.75" customHeight="1">
      <c r="A124" t="s">
        <v>206</v>
      </c>
    </row>
    <row r="125" spans="1:1" ht="15.75" customHeight="1">
      <c r="A125" t="s">
        <v>207</v>
      </c>
    </row>
    <row r="126" spans="1:1" ht="15.75" customHeight="1">
      <c r="A126" t="s">
        <v>208</v>
      </c>
    </row>
    <row r="127" spans="1:1" ht="15.75" customHeight="1">
      <c r="A127" t="s">
        <v>209</v>
      </c>
    </row>
    <row r="128" spans="1:1" ht="15.75" customHeight="1">
      <c r="A128" t="s">
        <v>210</v>
      </c>
    </row>
    <row r="129" spans="1:1" ht="15.75" customHeight="1">
      <c r="A129" t="s">
        <v>211</v>
      </c>
    </row>
    <row r="130" spans="1:1" ht="15.75" customHeight="1">
      <c r="A130" t="s">
        <v>212</v>
      </c>
    </row>
    <row r="131" spans="1:1" ht="15.75" customHeight="1">
      <c r="A131" t="s">
        <v>213</v>
      </c>
    </row>
    <row r="132" spans="1:1" ht="15.75" customHeight="1">
      <c r="A132" t="s">
        <v>214</v>
      </c>
    </row>
    <row r="133" spans="1:1" ht="15.75" customHeight="1">
      <c r="A133" t="s">
        <v>215</v>
      </c>
    </row>
    <row r="134" spans="1:1" ht="15.75" customHeight="1">
      <c r="A134" t="s">
        <v>216</v>
      </c>
    </row>
    <row r="135" spans="1:1" ht="15.75" customHeight="1">
      <c r="A135" t="s">
        <v>217</v>
      </c>
    </row>
    <row r="136" spans="1:1" ht="15.75" customHeight="1">
      <c r="A136" t="s">
        <v>218</v>
      </c>
    </row>
    <row r="137" spans="1:1" ht="15.75" customHeight="1">
      <c r="A137" t="s">
        <v>219</v>
      </c>
    </row>
    <row r="138" spans="1:1" ht="15.75" customHeight="1">
      <c r="A138" t="s">
        <v>220</v>
      </c>
    </row>
    <row r="139" spans="1:1" ht="15.75" customHeight="1">
      <c r="A139" t="s">
        <v>221</v>
      </c>
    </row>
    <row r="140" spans="1:1" ht="15.75" customHeight="1">
      <c r="A140" t="s">
        <v>222</v>
      </c>
    </row>
    <row r="141" spans="1:1" ht="15.75" customHeight="1">
      <c r="A141" t="s">
        <v>223</v>
      </c>
    </row>
    <row r="142" spans="1:1" ht="15.75" customHeight="1">
      <c r="A142" t="s">
        <v>224</v>
      </c>
    </row>
    <row r="143" spans="1:1" ht="15.75" customHeight="1">
      <c r="A143" t="s">
        <v>225</v>
      </c>
    </row>
    <row r="144" spans="1:1" ht="15.75" customHeight="1">
      <c r="A144" t="s">
        <v>226</v>
      </c>
    </row>
    <row r="145" spans="1:1" ht="15.75" customHeight="1">
      <c r="A145" t="s">
        <v>227</v>
      </c>
    </row>
    <row r="146" spans="1:1" ht="15.75" customHeight="1">
      <c r="A146" t="s">
        <v>228</v>
      </c>
    </row>
    <row r="147" spans="1:1" ht="15.75" customHeight="1">
      <c r="A147" t="s">
        <v>229</v>
      </c>
    </row>
    <row r="148" spans="1:1" ht="15.75" customHeight="1">
      <c r="A148" t="s">
        <v>230</v>
      </c>
    </row>
    <row r="149" spans="1:1" ht="15.75" customHeight="1">
      <c r="A149" t="s">
        <v>231</v>
      </c>
    </row>
    <row r="150" spans="1:1" ht="15.75" customHeight="1">
      <c r="A150" t="s">
        <v>232</v>
      </c>
    </row>
    <row r="151" spans="1:1" ht="15.75" customHeight="1">
      <c r="A151" t="s">
        <v>233</v>
      </c>
    </row>
    <row r="152" spans="1:1" ht="15.75" customHeight="1">
      <c r="A152" t="s">
        <v>234</v>
      </c>
    </row>
    <row r="153" spans="1:1" ht="15.75" customHeight="1">
      <c r="A153" t="s">
        <v>235</v>
      </c>
    </row>
    <row r="154" spans="1:1" ht="15.75" customHeight="1">
      <c r="A154" t="s">
        <v>236</v>
      </c>
    </row>
    <row r="155" spans="1:1" ht="15.75" customHeight="1">
      <c r="A155" t="s">
        <v>237</v>
      </c>
    </row>
    <row r="156" spans="1:1" ht="15.75" customHeight="1">
      <c r="A156" t="s">
        <v>238</v>
      </c>
    </row>
    <row r="157" spans="1:1" ht="15.75" customHeight="1">
      <c r="A157" t="s">
        <v>239</v>
      </c>
    </row>
    <row r="158" spans="1:1" ht="15.75" customHeight="1">
      <c r="A158" t="s">
        <v>240</v>
      </c>
    </row>
    <row r="159" spans="1:1" ht="15.75" customHeight="1">
      <c r="A159" t="s">
        <v>241</v>
      </c>
    </row>
    <row r="160" spans="1:1" ht="15.75" customHeight="1">
      <c r="A160" t="s">
        <v>242</v>
      </c>
    </row>
    <row r="161" spans="1:1" ht="15.75" customHeight="1">
      <c r="A161" t="s">
        <v>243</v>
      </c>
    </row>
    <row r="162" spans="1:1" ht="15.75" customHeight="1">
      <c r="A162" t="s">
        <v>244</v>
      </c>
    </row>
    <row r="163" spans="1:1" ht="15.75" customHeight="1">
      <c r="A163" t="s">
        <v>245</v>
      </c>
    </row>
    <row r="164" spans="1:1" ht="15.75" customHeight="1">
      <c r="A164" t="s">
        <v>246</v>
      </c>
    </row>
    <row r="165" spans="1:1" ht="15.75" customHeight="1">
      <c r="A165" t="s">
        <v>247</v>
      </c>
    </row>
    <row r="166" spans="1:1" ht="15.75" customHeight="1">
      <c r="A166" t="s">
        <v>248</v>
      </c>
    </row>
    <row r="167" spans="1:1" ht="15.75" customHeight="1">
      <c r="A167" t="s">
        <v>249</v>
      </c>
    </row>
    <row r="168" spans="1:1" ht="15.75" customHeight="1">
      <c r="A168" t="s">
        <v>250</v>
      </c>
    </row>
    <row r="169" spans="1:1" ht="15.75" customHeight="1">
      <c r="A169" t="s">
        <v>251</v>
      </c>
    </row>
    <row r="170" spans="1:1" ht="15.75" customHeight="1">
      <c r="A170" t="s">
        <v>252</v>
      </c>
    </row>
    <row r="171" spans="1:1" ht="15.75" customHeight="1">
      <c r="A171" t="s">
        <v>253</v>
      </c>
    </row>
    <row r="172" spans="1:1" ht="15.75" customHeight="1">
      <c r="A172" t="s">
        <v>254</v>
      </c>
    </row>
    <row r="173" spans="1:1" ht="15.75" customHeight="1">
      <c r="A173" t="s">
        <v>255</v>
      </c>
    </row>
    <row r="174" spans="1:1" ht="15.75" customHeight="1">
      <c r="A174" t="s">
        <v>256</v>
      </c>
    </row>
    <row r="175" spans="1:1" ht="15.75" customHeight="1">
      <c r="A175" t="s">
        <v>257</v>
      </c>
    </row>
    <row r="176" spans="1:1" ht="15.75" customHeight="1">
      <c r="A176" t="s">
        <v>258</v>
      </c>
    </row>
    <row r="177" spans="1:1" ht="15.75" customHeight="1">
      <c r="A177" t="s">
        <v>259</v>
      </c>
    </row>
    <row r="178" spans="1:1" ht="15.75" customHeight="1">
      <c r="A178" t="s">
        <v>260</v>
      </c>
    </row>
    <row r="179" spans="1:1" ht="15.75" customHeight="1">
      <c r="A179" t="s">
        <v>261</v>
      </c>
    </row>
    <row r="180" spans="1:1" ht="15.75" customHeight="1">
      <c r="A180" t="s">
        <v>262</v>
      </c>
    </row>
    <row r="181" spans="1:1" ht="15.75" customHeight="1">
      <c r="A181" t="s">
        <v>263</v>
      </c>
    </row>
    <row r="182" spans="1:1" ht="15.75" customHeight="1">
      <c r="A182" t="s">
        <v>264</v>
      </c>
    </row>
    <row r="183" spans="1:1" ht="15.75" customHeight="1">
      <c r="A183" t="s">
        <v>265</v>
      </c>
    </row>
    <row r="184" spans="1:1" ht="15.75" customHeight="1">
      <c r="A184" t="s">
        <v>266</v>
      </c>
    </row>
    <row r="185" spans="1:1" ht="15.75" customHeight="1">
      <c r="A185" t="s">
        <v>267</v>
      </c>
    </row>
    <row r="186" spans="1:1" ht="15.75" customHeight="1">
      <c r="A186" t="s">
        <v>268</v>
      </c>
    </row>
    <row r="187" spans="1:1" ht="15.75" customHeight="1">
      <c r="A187" t="s">
        <v>269</v>
      </c>
    </row>
    <row r="188" spans="1:1" ht="15.75" customHeight="1">
      <c r="A188" t="s">
        <v>270</v>
      </c>
    </row>
    <row r="189" spans="1:1" ht="15.75" customHeight="1">
      <c r="A189" t="s">
        <v>271</v>
      </c>
    </row>
    <row r="190" spans="1:1" ht="15.75" customHeight="1">
      <c r="A190" t="s">
        <v>272</v>
      </c>
    </row>
    <row r="191" spans="1:1" ht="15.75" customHeight="1">
      <c r="A191" t="s">
        <v>273</v>
      </c>
    </row>
    <row r="192" spans="1:1" ht="15.75" customHeight="1">
      <c r="A192" t="s">
        <v>274</v>
      </c>
    </row>
    <row r="193" spans="1:1" ht="15.75" customHeight="1">
      <c r="A193" t="s">
        <v>275</v>
      </c>
    </row>
    <row r="194" spans="1:1" ht="15.75" customHeight="1">
      <c r="A194" t="s">
        <v>276</v>
      </c>
    </row>
    <row r="195" spans="1:1" ht="15.75" customHeight="1">
      <c r="A195" t="s">
        <v>277</v>
      </c>
    </row>
    <row r="196" spans="1:1" ht="15.75" customHeight="1">
      <c r="A196" t="s">
        <v>278</v>
      </c>
    </row>
    <row r="197" spans="1:1" ht="15.75" customHeight="1">
      <c r="A197" t="s">
        <v>279</v>
      </c>
    </row>
    <row r="198" spans="1:1" ht="15.75" customHeight="1">
      <c r="A198" t="s">
        <v>280</v>
      </c>
    </row>
    <row r="199" spans="1:1" ht="15.75" customHeight="1">
      <c r="A199" t="s">
        <v>281</v>
      </c>
    </row>
    <row r="200" spans="1:1" ht="15.75" customHeight="1">
      <c r="A200" t="s">
        <v>282</v>
      </c>
    </row>
    <row r="201" spans="1:1" ht="15.75" customHeight="1">
      <c r="A201" t="s">
        <v>283</v>
      </c>
    </row>
    <row r="202" spans="1:1" ht="15.75" customHeight="1">
      <c r="A202" t="s">
        <v>284</v>
      </c>
    </row>
    <row r="203" spans="1:1" ht="15.75" customHeight="1">
      <c r="A203" t="s">
        <v>285</v>
      </c>
    </row>
    <row r="204" spans="1:1" ht="15.75" customHeight="1">
      <c r="A204" t="s">
        <v>286</v>
      </c>
    </row>
    <row r="205" spans="1:1" ht="15.75" customHeight="1">
      <c r="A205" t="s">
        <v>287</v>
      </c>
    </row>
    <row r="206" spans="1:1" ht="15.75" customHeight="1">
      <c r="A206" t="s">
        <v>288</v>
      </c>
    </row>
    <row r="207" spans="1:1" ht="15.75" customHeight="1">
      <c r="A207" t="s">
        <v>289</v>
      </c>
    </row>
    <row r="208" spans="1:1" ht="15.75" customHeight="1">
      <c r="A208" t="s">
        <v>290</v>
      </c>
    </row>
    <row r="209" spans="1:1" ht="15.75" customHeight="1">
      <c r="A209" t="s">
        <v>291</v>
      </c>
    </row>
    <row r="210" spans="1:1" ht="15.75" customHeight="1">
      <c r="A210" t="s">
        <v>292</v>
      </c>
    </row>
    <row r="211" spans="1:1" ht="15.75" customHeight="1">
      <c r="A211" t="s">
        <v>293</v>
      </c>
    </row>
    <row r="212" spans="1:1" ht="15.75" customHeight="1">
      <c r="A212" t="s">
        <v>294</v>
      </c>
    </row>
    <row r="213" spans="1:1" ht="15.75" customHeight="1">
      <c r="A213" t="s">
        <v>295</v>
      </c>
    </row>
    <row r="214" spans="1:1" ht="15.75" customHeight="1">
      <c r="A214" t="s">
        <v>296</v>
      </c>
    </row>
    <row r="215" spans="1:1" ht="15.75" customHeight="1">
      <c r="A215" t="s">
        <v>297</v>
      </c>
    </row>
    <row r="216" spans="1:1" ht="15.75" customHeight="1">
      <c r="A216" t="s">
        <v>298</v>
      </c>
    </row>
    <row r="217" spans="1:1" ht="15.75" customHeight="1">
      <c r="A217" t="s">
        <v>299</v>
      </c>
    </row>
    <row r="218" spans="1:1" ht="15.75" customHeight="1">
      <c r="A218" t="s">
        <v>300</v>
      </c>
    </row>
    <row r="219" spans="1:1" ht="15.75" customHeight="1">
      <c r="A219" t="s">
        <v>301</v>
      </c>
    </row>
    <row r="220" spans="1:1" ht="15.75" customHeight="1">
      <c r="A220" t="s">
        <v>302</v>
      </c>
    </row>
    <row r="221" spans="1:1" ht="15.75" customHeight="1">
      <c r="A221" t="s">
        <v>303</v>
      </c>
    </row>
    <row r="222" spans="1:1" ht="15.75" customHeight="1">
      <c r="A222" t="s">
        <v>304</v>
      </c>
    </row>
    <row r="223" spans="1:1" ht="15.75" customHeight="1">
      <c r="A223" t="s">
        <v>305</v>
      </c>
    </row>
    <row r="224" spans="1:1" ht="15.75" customHeight="1">
      <c r="A224" t="s">
        <v>306</v>
      </c>
    </row>
    <row r="225" spans="1:1" ht="15.75" customHeight="1">
      <c r="A225" t="s">
        <v>307</v>
      </c>
    </row>
    <row r="226" spans="1:1" ht="15.75" customHeight="1">
      <c r="A226" t="s">
        <v>308</v>
      </c>
    </row>
    <row r="227" spans="1:1" ht="15.75" customHeight="1">
      <c r="A227" t="s">
        <v>309</v>
      </c>
    </row>
    <row r="228" spans="1:1" ht="15.75" customHeight="1">
      <c r="A228" t="s">
        <v>310</v>
      </c>
    </row>
    <row r="229" spans="1:1" ht="15.75" customHeight="1">
      <c r="A229" t="s">
        <v>311</v>
      </c>
    </row>
    <row r="230" spans="1:1" ht="15.75" customHeight="1">
      <c r="A230" t="s">
        <v>312</v>
      </c>
    </row>
    <row r="231" spans="1:1" ht="15.75" customHeight="1">
      <c r="A231" t="s">
        <v>313</v>
      </c>
    </row>
    <row r="232" spans="1:1" ht="15.75" customHeight="1">
      <c r="A232" t="s">
        <v>314</v>
      </c>
    </row>
    <row r="233" spans="1:1" ht="15.75" customHeight="1">
      <c r="A233" t="s">
        <v>315</v>
      </c>
    </row>
    <row r="234" spans="1:1" ht="15.75" customHeight="1">
      <c r="A234" t="s">
        <v>316</v>
      </c>
    </row>
    <row r="235" spans="1:1" ht="15.75" customHeight="1">
      <c r="A235" t="s">
        <v>317</v>
      </c>
    </row>
    <row r="236" spans="1:1" ht="15.75" customHeight="1">
      <c r="A236" t="s">
        <v>318</v>
      </c>
    </row>
    <row r="237" spans="1:1" ht="15.75" customHeight="1">
      <c r="A237" t="s">
        <v>319</v>
      </c>
    </row>
    <row r="238" spans="1:1" ht="15.75" customHeight="1">
      <c r="A238" t="s">
        <v>320</v>
      </c>
    </row>
    <row r="239" spans="1:1" ht="15.75" customHeight="1">
      <c r="A239" t="s">
        <v>321</v>
      </c>
    </row>
    <row r="240" spans="1:1" ht="15.75" customHeight="1">
      <c r="A240" t="s">
        <v>322</v>
      </c>
    </row>
    <row r="241" spans="1:1" ht="15.75" customHeight="1">
      <c r="A241" t="s">
        <v>323</v>
      </c>
    </row>
    <row r="242" spans="1:1" ht="15.75" customHeight="1">
      <c r="A242" t="s">
        <v>324</v>
      </c>
    </row>
    <row r="243" spans="1:1" ht="15.75" customHeight="1">
      <c r="A243" t="s">
        <v>325</v>
      </c>
    </row>
    <row r="244" spans="1:1" ht="15.75" customHeight="1">
      <c r="A244" t="s">
        <v>326</v>
      </c>
    </row>
    <row r="245" spans="1:1" ht="15.75" customHeight="1">
      <c r="A245" t="s">
        <v>327</v>
      </c>
    </row>
    <row r="246" spans="1:1" ht="15.75" customHeight="1">
      <c r="A246" t="s">
        <v>328</v>
      </c>
    </row>
    <row r="247" spans="1:1" ht="15.75" customHeight="1">
      <c r="A247" t="s">
        <v>329</v>
      </c>
    </row>
    <row r="248" spans="1:1" ht="15.75" customHeight="1">
      <c r="A248" t="s">
        <v>330</v>
      </c>
    </row>
    <row r="249" spans="1:1" ht="15.75" customHeight="1">
      <c r="A249" t="s">
        <v>331</v>
      </c>
    </row>
    <row r="250" spans="1:1" ht="15.75" customHeight="1">
      <c r="A250" t="s">
        <v>332</v>
      </c>
    </row>
    <row r="251" spans="1:1" ht="15.75" customHeight="1">
      <c r="A251" t="s">
        <v>333</v>
      </c>
    </row>
    <row r="252" spans="1:1" ht="15.75" customHeight="1">
      <c r="A252" t="s">
        <v>334</v>
      </c>
    </row>
    <row r="253" spans="1:1" ht="15.75" customHeight="1">
      <c r="A253" t="s">
        <v>335</v>
      </c>
    </row>
    <row r="254" spans="1:1" ht="15.75" customHeight="1">
      <c r="A254" t="s">
        <v>336</v>
      </c>
    </row>
    <row r="255" spans="1:1" ht="15.75" customHeight="1">
      <c r="A255" t="s">
        <v>337</v>
      </c>
    </row>
    <row r="256" spans="1:1" ht="15.75" customHeight="1">
      <c r="A256" t="s">
        <v>338</v>
      </c>
    </row>
    <row r="257" spans="1:1" ht="15.75" customHeight="1">
      <c r="A257" t="s">
        <v>339</v>
      </c>
    </row>
    <row r="258" spans="1:1" ht="15.75" customHeight="1">
      <c r="A258" t="s">
        <v>340</v>
      </c>
    </row>
    <row r="259" spans="1:1" ht="15.75" customHeight="1">
      <c r="A259" t="s">
        <v>341</v>
      </c>
    </row>
    <row r="260" spans="1:1" ht="15.75" customHeight="1">
      <c r="A260" t="s">
        <v>342</v>
      </c>
    </row>
    <row r="261" spans="1:1" ht="15.75" customHeight="1">
      <c r="A261" t="s">
        <v>343</v>
      </c>
    </row>
    <row r="262" spans="1:1" ht="15.75" customHeight="1">
      <c r="A262" t="s">
        <v>344</v>
      </c>
    </row>
    <row r="263" spans="1:1" ht="15.75" customHeight="1">
      <c r="A263" t="s">
        <v>345</v>
      </c>
    </row>
    <row r="264" spans="1:1" ht="15.75" customHeight="1">
      <c r="A264" t="s">
        <v>346</v>
      </c>
    </row>
    <row r="265" spans="1:1" ht="15.75" customHeight="1">
      <c r="A265" t="s">
        <v>347</v>
      </c>
    </row>
    <row r="266" spans="1:1" ht="15.75" customHeight="1">
      <c r="A266" t="s">
        <v>348</v>
      </c>
    </row>
    <row r="267" spans="1:1" ht="15.75" customHeight="1">
      <c r="A267" t="s">
        <v>349</v>
      </c>
    </row>
    <row r="268" spans="1:1" ht="15.75" customHeight="1">
      <c r="A268" t="s">
        <v>350</v>
      </c>
    </row>
    <row r="269" spans="1:1" ht="15.75" customHeight="1">
      <c r="A269" t="s">
        <v>351</v>
      </c>
    </row>
    <row r="270" spans="1:1" ht="15.75" customHeight="1">
      <c r="A270" t="s">
        <v>352</v>
      </c>
    </row>
    <row r="271" spans="1:1" ht="15.75" customHeight="1">
      <c r="A271" t="s">
        <v>353</v>
      </c>
    </row>
    <row r="272" spans="1:1" ht="15.75" customHeight="1">
      <c r="A272" t="s">
        <v>354</v>
      </c>
    </row>
    <row r="273" spans="1:1" ht="15.75" customHeight="1">
      <c r="A273" t="s">
        <v>355</v>
      </c>
    </row>
    <row r="274" spans="1:1" ht="15.75" customHeight="1">
      <c r="A274" t="s">
        <v>356</v>
      </c>
    </row>
    <row r="275" spans="1:1" ht="15.75" customHeight="1">
      <c r="A275" t="s">
        <v>357</v>
      </c>
    </row>
    <row r="276" spans="1:1" ht="15.75" customHeight="1">
      <c r="A276" t="s">
        <v>358</v>
      </c>
    </row>
    <row r="277" spans="1:1" ht="15.75" customHeight="1">
      <c r="A277" t="s">
        <v>359</v>
      </c>
    </row>
    <row r="278" spans="1:1" ht="15.75" customHeight="1">
      <c r="A278" t="s">
        <v>360</v>
      </c>
    </row>
    <row r="279" spans="1:1" ht="15.75" customHeight="1">
      <c r="A279" t="s">
        <v>361</v>
      </c>
    </row>
    <row r="280" spans="1:1" ht="15.75" customHeight="1">
      <c r="A280" t="s">
        <v>362</v>
      </c>
    </row>
    <row r="281" spans="1:1" ht="15.75" customHeight="1">
      <c r="A281" t="s">
        <v>363</v>
      </c>
    </row>
    <row r="282" spans="1:1" ht="15.75" customHeight="1">
      <c r="A282" t="s">
        <v>364</v>
      </c>
    </row>
    <row r="283" spans="1:1" ht="15.75" customHeight="1">
      <c r="A283" t="s">
        <v>365</v>
      </c>
    </row>
    <row r="284" spans="1:1" ht="15.75" customHeight="1">
      <c r="A284" t="s">
        <v>366</v>
      </c>
    </row>
    <row r="285" spans="1:1" ht="15.75" customHeight="1">
      <c r="A285" t="s">
        <v>367</v>
      </c>
    </row>
    <row r="286" spans="1:1" ht="15.75" customHeight="1">
      <c r="A286" t="s">
        <v>368</v>
      </c>
    </row>
    <row r="287" spans="1:1" ht="15.75" customHeight="1">
      <c r="A287" t="s">
        <v>369</v>
      </c>
    </row>
    <row r="288" spans="1:1" ht="15.75" customHeight="1">
      <c r="A288" t="s">
        <v>370</v>
      </c>
    </row>
    <row r="289" spans="1:1" ht="15.75" customHeight="1">
      <c r="A289" t="s">
        <v>371</v>
      </c>
    </row>
    <row r="290" spans="1:1" ht="15.75" customHeight="1">
      <c r="A290" t="s">
        <v>372</v>
      </c>
    </row>
    <row r="291" spans="1:1" ht="15.75" customHeight="1">
      <c r="A291" t="s">
        <v>373</v>
      </c>
    </row>
    <row r="292" spans="1:1" ht="15.75" customHeight="1">
      <c r="A292" t="s">
        <v>374</v>
      </c>
    </row>
    <row r="293" spans="1:1" ht="15.75" customHeight="1">
      <c r="A293" t="s">
        <v>375</v>
      </c>
    </row>
    <row r="294" spans="1:1" ht="15.75" customHeight="1">
      <c r="A294" t="s">
        <v>376</v>
      </c>
    </row>
    <row r="295" spans="1:1" ht="15.75" customHeight="1">
      <c r="A295" t="s">
        <v>377</v>
      </c>
    </row>
    <row r="296" spans="1:1" ht="15.75" customHeight="1">
      <c r="A296" t="s">
        <v>378</v>
      </c>
    </row>
    <row r="297" spans="1:1" ht="15.75" customHeight="1">
      <c r="A297" t="s">
        <v>379</v>
      </c>
    </row>
    <row r="298" spans="1:1" ht="15.75" customHeight="1">
      <c r="A298" t="s">
        <v>380</v>
      </c>
    </row>
    <row r="299" spans="1:1" ht="15.75" customHeight="1">
      <c r="A299" t="s">
        <v>381</v>
      </c>
    </row>
    <row r="300" spans="1:1" ht="15.75" customHeight="1">
      <c r="A300" t="s">
        <v>382</v>
      </c>
    </row>
    <row r="301" spans="1:1" ht="15.75" customHeight="1">
      <c r="A301" t="s">
        <v>383</v>
      </c>
    </row>
    <row r="302" spans="1:1" ht="15.75" customHeight="1">
      <c r="A302" t="s">
        <v>384</v>
      </c>
    </row>
    <row r="303" spans="1:1" ht="15.75" customHeight="1">
      <c r="A303" t="s">
        <v>385</v>
      </c>
    </row>
    <row r="304" spans="1:1" ht="15.75" customHeight="1">
      <c r="A304" t="s">
        <v>386</v>
      </c>
    </row>
    <row r="305" spans="1:1" ht="15.75" customHeight="1">
      <c r="A305" t="s">
        <v>387</v>
      </c>
    </row>
    <row r="306" spans="1:1" ht="15.75" customHeight="1">
      <c r="A306" t="s">
        <v>388</v>
      </c>
    </row>
    <row r="307" spans="1:1" ht="15.75" customHeight="1">
      <c r="A307" t="s">
        <v>389</v>
      </c>
    </row>
    <row r="308" spans="1:1" ht="15.75" customHeight="1">
      <c r="A308" t="s">
        <v>390</v>
      </c>
    </row>
    <row r="309" spans="1:1" ht="15.75" customHeight="1">
      <c r="A309" t="s">
        <v>391</v>
      </c>
    </row>
    <row r="310" spans="1:1" ht="15.75" customHeight="1">
      <c r="A310" t="s">
        <v>392</v>
      </c>
    </row>
    <row r="311" spans="1:1" ht="15.75" customHeight="1">
      <c r="A311" t="s">
        <v>393</v>
      </c>
    </row>
    <row r="312" spans="1:1" ht="15.75" customHeight="1">
      <c r="A312" t="s">
        <v>394</v>
      </c>
    </row>
    <row r="313" spans="1:1" ht="15.75" customHeight="1">
      <c r="A313" t="s">
        <v>395</v>
      </c>
    </row>
    <row r="314" spans="1:1" ht="15.75" customHeight="1">
      <c r="A314" t="s">
        <v>396</v>
      </c>
    </row>
    <row r="315" spans="1:1" ht="15.75" customHeight="1">
      <c r="A315" t="s">
        <v>397</v>
      </c>
    </row>
    <row r="316" spans="1:1" ht="15.75" customHeight="1">
      <c r="A316" t="s">
        <v>398</v>
      </c>
    </row>
    <row r="317" spans="1:1" ht="15.75" customHeight="1">
      <c r="A317" t="s">
        <v>399</v>
      </c>
    </row>
    <row r="318" spans="1:1" ht="15.75" customHeight="1">
      <c r="A318" t="s">
        <v>400</v>
      </c>
    </row>
    <row r="319" spans="1:1" ht="15.75" customHeight="1">
      <c r="A319" t="s">
        <v>401</v>
      </c>
    </row>
    <row r="320" spans="1:1" ht="15.75" customHeight="1">
      <c r="A320" t="s">
        <v>402</v>
      </c>
    </row>
    <row r="321" spans="1:1" ht="15.75" customHeight="1">
      <c r="A321" t="s">
        <v>403</v>
      </c>
    </row>
    <row r="322" spans="1:1" ht="15.75" customHeight="1">
      <c r="A322" t="s">
        <v>404</v>
      </c>
    </row>
    <row r="323" spans="1:1" ht="15.75" customHeight="1">
      <c r="A323" t="s">
        <v>405</v>
      </c>
    </row>
    <row r="324" spans="1:1" ht="15.75" customHeight="1">
      <c r="A324" t="s">
        <v>406</v>
      </c>
    </row>
    <row r="325" spans="1:1" ht="15.75" customHeight="1">
      <c r="A325" t="s">
        <v>407</v>
      </c>
    </row>
    <row r="326" spans="1:1" ht="15.75" customHeight="1">
      <c r="A326" t="s">
        <v>408</v>
      </c>
    </row>
    <row r="327" spans="1:1" ht="15.75" customHeight="1">
      <c r="A327" t="s">
        <v>409</v>
      </c>
    </row>
    <row r="328" spans="1:1" ht="15.75" customHeight="1">
      <c r="A328" t="s">
        <v>410</v>
      </c>
    </row>
    <row r="329" spans="1:1" ht="15.75" customHeight="1">
      <c r="A329" t="s">
        <v>411</v>
      </c>
    </row>
    <row r="330" spans="1:1" ht="15.75" customHeight="1">
      <c r="A330" t="s">
        <v>412</v>
      </c>
    </row>
    <row r="331" spans="1:1" ht="15.75" customHeight="1">
      <c r="A331" t="s">
        <v>413</v>
      </c>
    </row>
    <row r="332" spans="1:1" ht="15.75" customHeight="1">
      <c r="A332" t="s">
        <v>414</v>
      </c>
    </row>
    <row r="333" spans="1:1" ht="15.75" customHeight="1">
      <c r="A333" t="s">
        <v>415</v>
      </c>
    </row>
    <row r="334" spans="1:1" ht="15.75" customHeight="1">
      <c r="A334" t="s">
        <v>416</v>
      </c>
    </row>
    <row r="335" spans="1:1" ht="15.75" customHeight="1">
      <c r="A335" t="s">
        <v>417</v>
      </c>
    </row>
    <row r="336" spans="1:1" ht="15.75" customHeight="1">
      <c r="A336" t="s">
        <v>418</v>
      </c>
    </row>
    <row r="337" spans="1:1" ht="15.75" customHeight="1">
      <c r="A337" t="s">
        <v>419</v>
      </c>
    </row>
    <row r="338" spans="1:1" ht="15.75" customHeight="1">
      <c r="A338" t="s">
        <v>420</v>
      </c>
    </row>
    <row r="339" spans="1:1" ht="15.75" customHeight="1">
      <c r="A339" t="s">
        <v>421</v>
      </c>
    </row>
    <row r="340" spans="1:1" ht="15.75" customHeight="1">
      <c r="A340" t="s">
        <v>422</v>
      </c>
    </row>
    <row r="341" spans="1:1" ht="15.75" customHeight="1">
      <c r="A341" t="s">
        <v>423</v>
      </c>
    </row>
    <row r="342" spans="1:1" ht="15.75" customHeight="1">
      <c r="A342" t="s">
        <v>424</v>
      </c>
    </row>
    <row r="343" spans="1:1" ht="15.75" customHeight="1">
      <c r="A343" t="s">
        <v>425</v>
      </c>
    </row>
    <row r="344" spans="1:1" ht="15.75" customHeight="1">
      <c r="A344" t="s">
        <v>426</v>
      </c>
    </row>
    <row r="345" spans="1:1" ht="15.75" customHeight="1">
      <c r="A345" t="s">
        <v>427</v>
      </c>
    </row>
    <row r="346" spans="1:1" ht="15.75" customHeight="1">
      <c r="A346" t="s">
        <v>428</v>
      </c>
    </row>
    <row r="347" spans="1:1" ht="15.75" customHeight="1">
      <c r="A347" t="s">
        <v>429</v>
      </c>
    </row>
    <row r="348" spans="1:1" ht="15.75" customHeight="1">
      <c r="A348" t="s">
        <v>430</v>
      </c>
    </row>
    <row r="349" spans="1:1" ht="15.75" customHeight="1">
      <c r="A349" t="s">
        <v>431</v>
      </c>
    </row>
    <row r="350" spans="1:1" ht="15.75" customHeight="1">
      <c r="A350" t="s">
        <v>432</v>
      </c>
    </row>
    <row r="351" spans="1:1" ht="15.75" customHeight="1">
      <c r="A351" t="s">
        <v>433</v>
      </c>
    </row>
    <row r="352" spans="1:1" ht="15.75" customHeight="1">
      <c r="A352" t="s">
        <v>434</v>
      </c>
    </row>
    <row r="353" spans="1:1" ht="15.75" customHeight="1">
      <c r="A353" t="s">
        <v>435</v>
      </c>
    </row>
    <row r="354" spans="1:1" ht="15.75" customHeight="1">
      <c r="A354" t="s">
        <v>436</v>
      </c>
    </row>
    <row r="355" spans="1:1" ht="15.75" customHeight="1">
      <c r="A355" t="s">
        <v>437</v>
      </c>
    </row>
    <row r="356" spans="1:1" ht="15.75" customHeight="1">
      <c r="A356" t="s">
        <v>438</v>
      </c>
    </row>
    <row r="357" spans="1:1" ht="15.75" customHeight="1">
      <c r="A357" t="s">
        <v>439</v>
      </c>
    </row>
    <row r="358" spans="1:1" ht="15.75" customHeight="1">
      <c r="A358" t="s">
        <v>440</v>
      </c>
    </row>
    <row r="359" spans="1:1" ht="15.75" customHeight="1">
      <c r="A359" t="s">
        <v>441</v>
      </c>
    </row>
    <row r="360" spans="1:1" ht="15.75" customHeight="1">
      <c r="A360" t="s">
        <v>442</v>
      </c>
    </row>
    <row r="361" spans="1:1" ht="15.75" customHeight="1">
      <c r="A361" t="s">
        <v>443</v>
      </c>
    </row>
    <row r="362" spans="1:1" ht="15.75" customHeight="1">
      <c r="A362" t="s">
        <v>444</v>
      </c>
    </row>
    <row r="363" spans="1:1" ht="15.75" customHeight="1">
      <c r="A363" t="s">
        <v>445</v>
      </c>
    </row>
    <row r="364" spans="1:1" ht="15.75" customHeight="1">
      <c r="A364" t="s">
        <v>446</v>
      </c>
    </row>
    <row r="365" spans="1:1" ht="15.75" customHeight="1">
      <c r="A365" t="s">
        <v>447</v>
      </c>
    </row>
    <row r="366" spans="1:1" ht="15.75" customHeight="1">
      <c r="A366" t="s">
        <v>448</v>
      </c>
    </row>
    <row r="367" spans="1:1" ht="15.75" customHeight="1">
      <c r="A367" t="s">
        <v>449</v>
      </c>
    </row>
    <row r="368" spans="1:1" ht="15.75" customHeight="1">
      <c r="A368" t="s">
        <v>450</v>
      </c>
    </row>
    <row r="369" spans="1:1" ht="15.75" customHeight="1">
      <c r="A369" t="s">
        <v>451</v>
      </c>
    </row>
    <row r="370" spans="1:1" ht="15.75" customHeight="1">
      <c r="A370" t="s">
        <v>452</v>
      </c>
    </row>
    <row r="371" spans="1:1" ht="15.75" customHeight="1">
      <c r="A371" t="s">
        <v>453</v>
      </c>
    </row>
    <row r="372" spans="1:1" ht="15.75" customHeight="1">
      <c r="A372" t="s">
        <v>454</v>
      </c>
    </row>
    <row r="373" spans="1:1" ht="15.75" customHeight="1">
      <c r="A373" t="s">
        <v>455</v>
      </c>
    </row>
    <row r="374" spans="1:1" ht="15.75" customHeight="1">
      <c r="A374" t="s">
        <v>456</v>
      </c>
    </row>
    <row r="375" spans="1:1" ht="15.75" customHeight="1">
      <c r="A375" t="s">
        <v>457</v>
      </c>
    </row>
    <row r="376" spans="1:1" ht="15.75" customHeight="1">
      <c r="A376" t="s">
        <v>458</v>
      </c>
    </row>
    <row r="377" spans="1:1" ht="15.75" customHeight="1">
      <c r="A377" t="s">
        <v>459</v>
      </c>
    </row>
    <row r="378" spans="1:1" ht="15.75" customHeight="1">
      <c r="A378" t="s">
        <v>460</v>
      </c>
    </row>
    <row r="379" spans="1:1" ht="15.75" customHeight="1">
      <c r="A379" t="s">
        <v>461</v>
      </c>
    </row>
    <row r="380" spans="1:1" ht="15.75" customHeight="1">
      <c r="A380" t="s">
        <v>462</v>
      </c>
    </row>
    <row r="381" spans="1:1" ht="15.75" customHeight="1">
      <c r="A381" t="s">
        <v>463</v>
      </c>
    </row>
    <row r="382" spans="1:1" ht="15.75" customHeight="1">
      <c r="A382" t="s">
        <v>464</v>
      </c>
    </row>
    <row r="383" spans="1:1" ht="15.75" customHeight="1">
      <c r="A383" t="s">
        <v>465</v>
      </c>
    </row>
    <row r="384" spans="1:1" ht="15.75" customHeight="1">
      <c r="A384" t="s">
        <v>466</v>
      </c>
    </row>
    <row r="385" spans="1:1" ht="15.75" customHeight="1">
      <c r="A385" t="s">
        <v>467</v>
      </c>
    </row>
    <row r="386" spans="1:1" ht="15.75" customHeight="1">
      <c r="A386" t="s">
        <v>468</v>
      </c>
    </row>
    <row r="387" spans="1:1" ht="15.75" customHeight="1">
      <c r="A387" t="s">
        <v>469</v>
      </c>
    </row>
    <row r="388" spans="1:1" ht="15.75" customHeight="1">
      <c r="A388" t="s">
        <v>470</v>
      </c>
    </row>
    <row r="389" spans="1:1" ht="15.75" customHeight="1">
      <c r="A389" t="s">
        <v>471</v>
      </c>
    </row>
    <row r="390" spans="1:1" ht="15.75" customHeight="1">
      <c r="A390" t="s">
        <v>472</v>
      </c>
    </row>
    <row r="391" spans="1:1" ht="15.75" customHeight="1">
      <c r="A391" t="s">
        <v>473</v>
      </c>
    </row>
    <row r="392" spans="1:1" ht="15.75" customHeight="1">
      <c r="A392" t="s">
        <v>474</v>
      </c>
    </row>
    <row r="393" spans="1:1" ht="15.75" customHeight="1">
      <c r="A393" t="s">
        <v>475</v>
      </c>
    </row>
    <row r="394" spans="1:1" ht="15.75" customHeight="1">
      <c r="A394" t="s">
        <v>476</v>
      </c>
    </row>
    <row r="395" spans="1:1" ht="15.75" customHeight="1">
      <c r="A395" t="s">
        <v>477</v>
      </c>
    </row>
    <row r="396" spans="1:1" ht="15.75" customHeight="1">
      <c r="A396" t="s">
        <v>478</v>
      </c>
    </row>
    <row r="397" spans="1:1" ht="15.75" customHeight="1">
      <c r="A397" t="s">
        <v>479</v>
      </c>
    </row>
    <row r="398" spans="1:1" ht="15.75" customHeight="1">
      <c r="A398" t="s">
        <v>480</v>
      </c>
    </row>
    <row r="399" spans="1:1" ht="15.75" customHeight="1">
      <c r="A399" t="s">
        <v>481</v>
      </c>
    </row>
    <row r="400" spans="1:1" ht="15.75" customHeight="1">
      <c r="A400" t="s">
        <v>482</v>
      </c>
    </row>
    <row r="401" spans="1:1" ht="15.75" customHeight="1">
      <c r="A401" t="s">
        <v>483</v>
      </c>
    </row>
    <row r="402" spans="1:1" ht="15.75" customHeight="1">
      <c r="A402" t="s">
        <v>484</v>
      </c>
    </row>
    <row r="403" spans="1:1" ht="15.75" customHeight="1">
      <c r="A403" t="s">
        <v>485</v>
      </c>
    </row>
    <row r="404" spans="1:1" ht="15.75" customHeight="1">
      <c r="A404" t="s">
        <v>486</v>
      </c>
    </row>
    <row r="405" spans="1:1" ht="15.75" customHeight="1">
      <c r="A405" t="s">
        <v>487</v>
      </c>
    </row>
    <row r="406" spans="1:1" ht="15.75" customHeight="1">
      <c r="A406" t="s">
        <v>488</v>
      </c>
    </row>
    <row r="407" spans="1:1" ht="15.75" customHeight="1">
      <c r="A407" t="s">
        <v>489</v>
      </c>
    </row>
    <row r="408" spans="1:1" ht="15.75" customHeight="1">
      <c r="A408" t="s">
        <v>490</v>
      </c>
    </row>
    <row r="409" spans="1:1" ht="15.75" customHeight="1">
      <c r="A409" t="s">
        <v>491</v>
      </c>
    </row>
    <row r="410" spans="1:1" ht="15.75" customHeight="1">
      <c r="A410" t="s">
        <v>492</v>
      </c>
    </row>
    <row r="411" spans="1:1" ht="15.75" customHeight="1">
      <c r="A411" t="s">
        <v>493</v>
      </c>
    </row>
    <row r="412" spans="1:1" ht="15.75" customHeight="1">
      <c r="A412" t="s">
        <v>494</v>
      </c>
    </row>
    <row r="413" spans="1:1" ht="15.75" customHeight="1">
      <c r="A413" t="s">
        <v>495</v>
      </c>
    </row>
    <row r="414" spans="1:1" ht="15.75" customHeight="1">
      <c r="A414" t="s">
        <v>496</v>
      </c>
    </row>
    <row r="415" spans="1:1" ht="15.75" customHeight="1">
      <c r="A415" t="s">
        <v>497</v>
      </c>
    </row>
    <row r="416" spans="1:1" ht="15.75" customHeight="1">
      <c r="A416" t="s">
        <v>498</v>
      </c>
    </row>
    <row r="417" spans="1:1" ht="15.75" customHeight="1">
      <c r="A417" t="s">
        <v>499</v>
      </c>
    </row>
    <row r="418" spans="1:1" ht="15.75" customHeight="1">
      <c r="A418" t="s">
        <v>500</v>
      </c>
    </row>
    <row r="419" spans="1:1" ht="15.75" customHeight="1">
      <c r="A419" t="s">
        <v>501</v>
      </c>
    </row>
    <row r="420" spans="1:1" ht="15.75" customHeight="1">
      <c r="A420" t="s">
        <v>502</v>
      </c>
    </row>
    <row r="421" spans="1:1" ht="15.75" customHeight="1">
      <c r="A421" t="s">
        <v>503</v>
      </c>
    </row>
    <row r="422" spans="1:1" ht="15.75" customHeight="1">
      <c r="A422" t="s">
        <v>504</v>
      </c>
    </row>
    <row r="423" spans="1:1" ht="15.75" customHeight="1">
      <c r="A423" t="s">
        <v>505</v>
      </c>
    </row>
    <row r="424" spans="1:1" ht="15.75" customHeight="1">
      <c r="A424" t="s">
        <v>506</v>
      </c>
    </row>
    <row r="425" spans="1:1" ht="15.75" customHeight="1">
      <c r="A425" t="s">
        <v>507</v>
      </c>
    </row>
    <row r="426" spans="1:1" ht="15.75" customHeight="1">
      <c r="A426" t="s">
        <v>508</v>
      </c>
    </row>
    <row r="427" spans="1:1" ht="15.75" customHeight="1">
      <c r="A427" t="s">
        <v>509</v>
      </c>
    </row>
    <row r="428" spans="1:1" ht="15.75" customHeight="1">
      <c r="A428" t="s">
        <v>510</v>
      </c>
    </row>
    <row r="429" spans="1:1" ht="15.75" customHeight="1">
      <c r="A429" t="s">
        <v>511</v>
      </c>
    </row>
    <row r="430" spans="1:1" ht="15.75" customHeight="1">
      <c r="A430" t="s">
        <v>512</v>
      </c>
    </row>
    <row r="431" spans="1:1" ht="15.75" customHeight="1">
      <c r="A431" t="s">
        <v>513</v>
      </c>
    </row>
    <row r="432" spans="1:1" ht="15.75" customHeight="1">
      <c r="A432" t="s">
        <v>514</v>
      </c>
    </row>
    <row r="433" spans="1:1" ht="15.75" customHeight="1">
      <c r="A433" t="s">
        <v>515</v>
      </c>
    </row>
    <row r="434" spans="1:1" ht="15.75" customHeight="1">
      <c r="A434" t="s">
        <v>516</v>
      </c>
    </row>
    <row r="435" spans="1:1" ht="15.75" customHeight="1">
      <c r="A435" t="s">
        <v>517</v>
      </c>
    </row>
    <row r="436" spans="1:1" ht="15.75" customHeight="1">
      <c r="A436" t="s">
        <v>518</v>
      </c>
    </row>
    <row r="437" spans="1:1" ht="15.75" customHeight="1">
      <c r="A437" t="s">
        <v>519</v>
      </c>
    </row>
    <row r="438" spans="1:1" ht="15.75" customHeight="1">
      <c r="A438" t="s">
        <v>520</v>
      </c>
    </row>
    <row r="439" spans="1:1" ht="15.75" customHeight="1">
      <c r="A439" t="s">
        <v>521</v>
      </c>
    </row>
    <row r="440" spans="1:1" ht="15.75" customHeight="1">
      <c r="A440" t="s">
        <v>522</v>
      </c>
    </row>
    <row r="441" spans="1:1" ht="15.75" customHeight="1">
      <c r="A441" t="s">
        <v>523</v>
      </c>
    </row>
    <row r="442" spans="1:1" ht="15.75" customHeight="1">
      <c r="A442" t="s">
        <v>524</v>
      </c>
    </row>
    <row r="443" spans="1:1" ht="15.75" customHeight="1">
      <c r="A443" t="s">
        <v>525</v>
      </c>
    </row>
    <row r="444" spans="1:1" ht="15.75" customHeight="1">
      <c r="A444" t="s">
        <v>526</v>
      </c>
    </row>
    <row r="445" spans="1:1" ht="15.75" customHeight="1">
      <c r="A445" t="s">
        <v>527</v>
      </c>
    </row>
    <row r="446" spans="1:1" ht="15.75" customHeight="1">
      <c r="A446" t="s">
        <v>528</v>
      </c>
    </row>
    <row r="447" spans="1:1" ht="15.75" customHeight="1">
      <c r="A447" t="s">
        <v>529</v>
      </c>
    </row>
    <row r="448" spans="1:1" ht="15.75" customHeight="1">
      <c r="A448" t="s">
        <v>530</v>
      </c>
    </row>
    <row r="449" spans="1:1" ht="15.75" customHeight="1">
      <c r="A449" t="s">
        <v>531</v>
      </c>
    </row>
    <row r="450" spans="1:1" ht="15.75" customHeight="1">
      <c r="A450" t="s">
        <v>532</v>
      </c>
    </row>
    <row r="451" spans="1:1" ht="15.75" customHeight="1">
      <c r="A451" t="s">
        <v>533</v>
      </c>
    </row>
    <row r="452" spans="1:1" ht="15.75" customHeight="1">
      <c r="A452" t="s">
        <v>534</v>
      </c>
    </row>
    <row r="453" spans="1:1" ht="15.75" customHeight="1">
      <c r="A453" t="s">
        <v>535</v>
      </c>
    </row>
    <row r="454" spans="1:1" ht="15.75" customHeight="1">
      <c r="A454" t="s">
        <v>536</v>
      </c>
    </row>
    <row r="455" spans="1:1" ht="15.75" customHeight="1">
      <c r="A455" t="s">
        <v>537</v>
      </c>
    </row>
    <row r="456" spans="1:1" ht="15.75" customHeight="1">
      <c r="A456" t="s">
        <v>538</v>
      </c>
    </row>
    <row r="457" spans="1:1" ht="15.75" customHeight="1">
      <c r="A457" t="s">
        <v>539</v>
      </c>
    </row>
    <row r="458" spans="1:1" ht="15.75" customHeight="1">
      <c r="A458" t="s">
        <v>540</v>
      </c>
    </row>
    <row r="459" spans="1:1" ht="15.75" customHeight="1">
      <c r="A459" t="s">
        <v>541</v>
      </c>
    </row>
    <row r="460" spans="1:1" ht="15.75" customHeight="1">
      <c r="A460" t="s">
        <v>542</v>
      </c>
    </row>
    <row r="461" spans="1:1" ht="15.75" customHeight="1">
      <c r="A461" t="s">
        <v>543</v>
      </c>
    </row>
    <row r="462" spans="1:1" ht="15.75" customHeight="1">
      <c r="A462" t="s">
        <v>544</v>
      </c>
    </row>
    <row r="463" spans="1:1" ht="15.75" customHeight="1">
      <c r="A463" t="s">
        <v>545</v>
      </c>
    </row>
    <row r="464" spans="1:1" ht="15.75" customHeight="1">
      <c r="A464" t="s">
        <v>546</v>
      </c>
    </row>
    <row r="465" spans="1:1" ht="15.75" customHeight="1">
      <c r="A465" t="s">
        <v>547</v>
      </c>
    </row>
    <row r="466" spans="1:1" ht="15.75" customHeight="1">
      <c r="A466" t="s">
        <v>548</v>
      </c>
    </row>
    <row r="467" spans="1:1" ht="15.75" customHeight="1">
      <c r="A467" t="s">
        <v>549</v>
      </c>
    </row>
    <row r="468" spans="1:1" ht="15.75" customHeight="1">
      <c r="A468" t="s">
        <v>550</v>
      </c>
    </row>
    <row r="469" spans="1:1" ht="15.75" customHeight="1">
      <c r="A469" t="s">
        <v>551</v>
      </c>
    </row>
    <row r="470" spans="1:1" ht="15.75" customHeight="1">
      <c r="A470" t="s">
        <v>552</v>
      </c>
    </row>
    <row r="471" spans="1:1" ht="15.75" customHeight="1">
      <c r="A471" t="s">
        <v>553</v>
      </c>
    </row>
    <row r="472" spans="1:1" ht="15.75" customHeight="1">
      <c r="A472" t="s">
        <v>554</v>
      </c>
    </row>
    <row r="473" spans="1:1" ht="15.75" customHeight="1">
      <c r="A473" t="s">
        <v>555</v>
      </c>
    </row>
    <row r="474" spans="1:1" ht="15.75" customHeight="1">
      <c r="A474" t="s">
        <v>556</v>
      </c>
    </row>
    <row r="475" spans="1:1" ht="15.75" customHeight="1">
      <c r="A475" t="s">
        <v>557</v>
      </c>
    </row>
    <row r="476" spans="1:1" ht="15.75" customHeight="1">
      <c r="A476" t="s">
        <v>558</v>
      </c>
    </row>
    <row r="477" spans="1:1" ht="15.75" customHeight="1">
      <c r="A477" t="s">
        <v>559</v>
      </c>
    </row>
    <row r="478" spans="1:1" ht="15.75" customHeight="1">
      <c r="A478" t="s">
        <v>560</v>
      </c>
    </row>
    <row r="479" spans="1:1" ht="15.75" customHeight="1">
      <c r="A479" t="s">
        <v>561</v>
      </c>
    </row>
    <row r="480" spans="1:1" ht="15.75" customHeight="1">
      <c r="A480" t="s">
        <v>562</v>
      </c>
    </row>
    <row r="481" spans="1:1" ht="15.75" customHeight="1">
      <c r="A481" t="s">
        <v>563</v>
      </c>
    </row>
    <row r="482" spans="1:1" ht="15.75" customHeight="1">
      <c r="A482" t="s">
        <v>564</v>
      </c>
    </row>
    <row r="483" spans="1:1" ht="15.75" customHeight="1">
      <c r="A483" t="s">
        <v>565</v>
      </c>
    </row>
    <row r="484" spans="1:1" ht="15.75" customHeight="1">
      <c r="A484" t="s">
        <v>566</v>
      </c>
    </row>
    <row r="485" spans="1:1" ht="15.75" customHeight="1">
      <c r="A485" t="s">
        <v>567</v>
      </c>
    </row>
    <row r="486" spans="1:1" ht="15.75" customHeight="1">
      <c r="A486" t="s">
        <v>568</v>
      </c>
    </row>
    <row r="487" spans="1:1" ht="15.75" customHeight="1">
      <c r="A487" t="s">
        <v>569</v>
      </c>
    </row>
    <row r="488" spans="1:1" ht="15.75" customHeight="1">
      <c r="A488" t="s">
        <v>570</v>
      </c>
    </row>
    <row r="489" spans="1:1" ht="15.75" customHeight="1">
      <c r="A489" t="s">
        <v>571</v>
      </c>
    </row>
    <row r="490" spans="1:1" ht="15.75" customHeight="1">
      <c r="A490" t="s">
        <v>572</v>
      </c>
    </row>
    <row r="491" spans="1:1" ht="15.75" customHeight="1">
      <c r="A491" t="s">
        <v>573</v>
      </c>
    </row>
    <row r="492" spans="1:1" ht="15.75" customHeight="1">
      <c r="A492" t="s">
        <v>574</v>
      </c>
    </row>
    <row r="493" spans="1:1" ht="15.75" customHeight="1">
      <c r="A493" t="s">
        <v>575</v>
      </c>
    </row>
    <row r="494" spans="1:1" ht="15.75" customHeight="1">
      <c r="A494" t="s">
        <v>576</v>
      </c>
    </row>
    <row r="495" spans="1:1" ht="15.75" customHeight="1">
      <c r="A495" t="s">
        <v>577</v>
      </c>
    </row>
    <row r="496" spans="1:1" ht="15.75" customHeight="1">
      <c r="A496" t="s">
        <v>578</v>
      </c>
    </row>
    <row r="497" spans="1:1" ht="15.75" customHeight="1">
      <c r="A497" t="s">
        <v>579</v>
      </c>
    </row>
    <row r="498" spans="1:1" ht="15.75" customHeight="1">
      <c r="A498" t="s">
        <v>580</v>
      </c>
    </row>
    <row r="499" spans="1:1" ht="15.75" customHeight="1">
      <c r="A499" t="s">
        <v>581</v>
      </c>
    </row>
    <row r="500" spans="1:1" ht="15.75" customHeight="1">
      <c r="A500" t="s">
        <v>582</v>
      </c>
    </row>
    <row r="501" spans="1:1" ht="15.75" customHeight="1">
      <c r="A501" t="s">
        <v>583</v>
      </c>
    </row>
    <row r="502" spans="1:1" ht="15.75" customHeight="1">
      <c r="A502" t="s">
        <v>584</v>
      </c>
    </row>
    <row r="503" spans="1:1" ht="15.75" customHeight="1">
      <c r="A503" t="s">
        <v>585</v>
      </c>
    </row>
    <row r="504" spans="1:1" ht="15.75" customHeight="1">
      <c r="A504" t="s">
        <v>586</v>
      </c>
    </row>
    <row r="505" spans="1:1" ht="15.75" customHeight="1">
      <c r="A505" t="s">
        <v>587</v>
      </c>
    </row>
    <row r="506" spans="1:1" ht="15.75" customHeight="1">
      <c r="A506" t="s">
        <v>588</v>
      </c>
    </row>
    <row r="507" spans="1:1" ht="15.75" customHeight="1">
      <c r="A507" t="s">
        <v>589</v>
      </c>
    </row>
    <row r="508" spans="1:1" ht="15.75" customHeight="1">
      <c r="A508" t="s">
        <v>590</v>
      </c>
    </row>
    <row r="509" spans="1:1" ht="15.75" customHeight="1">
      <c r="A509" t="s">
        <v>591</v>
      </c>
    </row>
    <row r="510" spans="1:1" ht="15.75" customHeight="1">
      <c r="A510" t="s">
        <v>592</v>
      </c>
    </row>
    <row r="511" spans="1:1" ht="15.75" customHeight="1">
      <c r="A511" t="s">
        <v>593</v>
      </c>
    </row>
    <row r="512" spans="1:1" ht="15.75" customHeight="1">
      <c r="A512" t="s">
        <v>594</v>
      </c>
    </row>
    <row r="513" spans="1:1" ht="15.75" customHeight="1">
      <c r="A513" t="s">
        <v>595</v>
      </c>
    </row>
    <row r="514" spans="1:1" ht="15.75" customHeight="1">
      <c r="A514" t="s">
        <v>596</v>
      </c>
    </row>
    <row r="515" spans="1:1" ht="15.75" customHeight="1">
      <c r="A515" t="s">
        <v>597</v>
      </c>
    </row>
    <row r="516" spans="1:1" ht="15.75" customHeight="1">
      <c r="A516" t="s">
        <v>598</v>
      </c>
    </row>
    <row r="517" spans="1:1" ht="15.75" customHeight="1">
      <c r="A517" t="s">
        <v>599</v>
      </c>
    </row>
    <row r="518" spans="1:1" ht="15.75" customHeight="1">
      <c r="A518" t="s">
        <v>600</v>
      </c>
    </row>
    <row r="519" spans="1:1" ht="15.75" customHeight="1">
      <c r="A519" t="s">
        <v>601</v>
      </c>
    </row>
    <row r="520" spans="1:1" ht="15.75" customHeight="1">
      <c r="A520" t="s">
        <v>602</v>
      </c>
    </row>
    <row r="521" spans="1:1" ht="15.75" customHeight="1">
      <c r="A521" t="s">
        <v>603</v>
      </c>
    </row>
    <row r="522" spans="1:1" ht="15.75" customHeight="1">
      <c r="A522" t="s">
        <v>604</v>
      </c>
    </row>
    <row r="523" spans="1:1" ht="15.75" customHeight="1">
      <c r="A523" t="s">
        <v>605</v>
      </c>
    </row>
    <row r="524" spans="1:1" ht="15.75" customHeight="1">
      <c r="A524" t="s">
        <v>606</v>
      </c>
    </row>
    <row r="525" spans="1:1" ht="15.75" customHeight="1">
      <c r="A525" t="s">
        <v>607</v>
      </c>
    </row>
    <row r="526" spans="1:1" ht="15.75" customHeight="1">
      <c r="A526" t="s">
        <v>608</v>
      </c>
    </row>
    <row r="527" spans="1:1" ht="15.75" customHeight="1">
      <c r="A527" t="s">
        <v>609</v>
      </c>
    </row>
    <row r="528" spans="1:1" ht="15.75" customHeight="1">
      <c r="A528" t="s">
        <v>610</v>
      </c>
    </row>
    <row r="529" spans="1:1" ht="15.75" customHeight="1">
      <c r="A529" t="s">
        <v>611</v>
      </c>
    </row>
    <row r="530" spans="1:1" ht="15.75" customHeight="1">
      <c r="A530" t="s">
        <v>612</v>
      </c>
    </row>
    <row r="531" spans="1:1" ht="15.75" customHeight="1">
      <c r="A531" t="s">
        <v>613</v>
      </c>
    </row>
    <row r="532" spans="1:1" ht="15.75" customHeight="1">
      <c r="A532" t="s">
        <v>614</v>
      </c>
    </row>
    <row r="533" spans="1:1" ht="15.75" customHeight="1">
      <c r="A533" t="s">
        <v>615</v>
      </c>
    </row>
    <row r="534" spans="1:1" ht="15.75" customHeight="1">
      <c r="A534" t="s">
        <v>616</v>
      </c>
    </row>
    <row r="535" spans="1:1" ht="15.75" customHeight="1">
      <c r="A535" t="s">
        <v>617</v>
      </c>
    </row>
    <row r="536" spans="1:1" ht="15.75" customHeight="1">
      <c r="A536" t="s">
        <v>618</v>
      </c>
    </row>
    <row r="537" spans="1:1" ht="15.75" customHeight="1">
      <c r="A537" t="s">
        <v>619</v>
      </c>
    </row>
    <row r="538" spans="1:1" ht="15.75" customHeight="1">
      <c r="A538" t="s">
        <v>620</v>
      </c>
    </row>
    <row r="539" spans="1:1" ht="15.75" customHeight="1">
      <c r="A539" t="s">
        <v>621</v>
      </c>
    </row>
    <row r="540" spans="1:1" ht="15.75" customHeight="1">
      <c r="A540" t="s">
        <v>622</v>
      </c>
    </row>
    <row r="541" spans="1:1" ht="15.75" customHeight="1">
      <c r="A541" t="s">
        <v>623</v>
      </c>
    </row>
    <row r="542" spans="1:1" ht="15.75" customHeight="1">
      <c r="A542" t="s">
        <v>624</v>
      </c>
    </row>
    <row r="543" spans="1:1" ht="15.75" customHeight="1">
      <c r="A543" t="s">
        <v>625</v>
      </c>
    </row>
    <row r="544" spans="1:1" ht="15.75" customHeight="1">
      <c r="A544" t="s">
        <v>626</v>
      </c>
    </row>
    <row r="545" spans="1:1" ht="15.75" customHeight="1">
      <c r="A545" t="s">
        <v>627</v>
      </c>
    </row>
    <row r="546" spans="1:1" ht="15.75" customHeight="1">
      <c r="A546" t="s">
        <v>628</v>
      </c>
    </row>
    <row r="547" spans="1:1" ht="15.75" customHeight="1">
      <c r="A547" t="s">
        <v>629</v>
      </c>
    </row>
    <row r="548" spans="1:1" ht="15.75" customHeight="1">
      <c r="A548" t="s">
        <v>630</v>
      </c>
    </row>
    <row r="549" spans="1:1" ht="15.75" customHeight="1">
      <c r="A549" t="s">
        <v>631</v>
      </c>
    </row>
    <row r="550" spans="1:1" ht="15.75" customHeight="1">
      <c r="A550" t="s">
        <v>632</v>
      </c>
    </row>
    <row r="551" spans="1:1" ht="15.75" customHeight="1">
      <c r="A551" t="s">
        <v>633</v>
      </c>
    </row>
    <row r="552" spans="1:1" ht="15.75" customHeight="1">
      <c r="A552" t="s">
        <v>634</v>
      </c>
    </row>
    <row r="553" spans="1:1" ht="15.75" customHeight="1">
      <c r="A553" t="s">
        <v>635</v>
      </c>
    </row>
    <row r="554" spans="1:1" ht="15.75" customHeight="1">
      <c r="A554" t="s">
        <v>636</v>
      </c>
    </row>
    <row r="555" spans="1:1" ht="15.75" customHeight="1">
      <c r="A555" t="s">
        <v>637</v>
      </c>
    </row>
    <row r="556" spans="1:1" ht="15.75" customHeight="1">
      <c r="A556" t="s">
        <v>638</v>
      </c>
    </row>
    <row r="557" spans="1:1" ht="15.75" customHeight="1">
      <c r="A557" t="s">
        <v>639</v>
      </c>
    </row>
    <row r="558" spans="1:1" ht="15.75" customHeight="1">
      <c r="A558" t="s">
        <v>640</v>
      </c>
    </row>
    <row r="559" spans="1:1" ht="15.75" customHeight="1">
      <c r="A559" t="s">
        <v>641</v>
      </c>
    </row>
    <row r="560" spans="1:1" ht="15.75" customHeight="1">
      <c r="A560" t="s">
        <v>642</v>
      </c>
    </row>
    <row r="561" spans="1:1" ht="15.75" customHeight="1">
      <c r="A561" t="s">
        <v>643</v>
      </c>
    </row>
    <row r="562" spans="1:1" ht="15.75" customHeight="1">
      <c r="A562" t="s">
        <v>644</v>
      </c>
    </row>
    <row r="563" spans="1:1" ht="15.75" customHeight="1">
      <c r="A563" t="s">
        <v>645</v>
      </c>
    </row>
    <row r="564" spans="1:1" ht="15.75" customHeight="1">
      <c r="A564" t="s">
        <v>646</v>
      </c>
    </row>
    <row r="565" spans="1:1" ht="15.75" customHeight="1">
      <c r="A565" t="s">
        <v>647</v>
      </c>
    </row>
    <row r="566" spans="1:1" ht="15.75" customHeight="1">
      <c r="A566" t="s">
        <v>648</v>
      </c>
    </row>
    <row r="567" spans="1:1" ht="15.75" customHeight="1">
      <c r="A567" t="s">
        <v>649</v>
      </c>
    </row>
    <row r="568" spans="1:1" ht="15.75" customHeight="1">
      <c r="A568" t="s">
        <v>650</v>
      </c>
    </row>
    <row r="569" spans="1:1" ht="15.75" customHeight="1">
      <c r="A569" t="s">
        <v>651</v>
      </c>
    </row>
    <row r="570" spans="1:1" ht="15.75" customHeight="1">
      <c r="A570" t="s">
        <v>652</v>
      </c>
    </row>
    <row r="571" spans="1:1" ht="15.75" customHeight="1">
      <c r="A571" t="s">
        <v>653</v>
      </c>
    </row>
    <row r="572" spans="1:1" ht="15.75" customHeight="1">
      <c r="A572" t="s">
        <v>654</v>
      </c>
    </row>
    <row r="573" spans="1:1" ht="15.75" customHeight="1">
      <c r="A573" t="s">
        <v>655</v>
      </c>
    </row>
    <row r="574" spans="1:1" ht="15.75" customHeight="1">
      <c r="A574" t="s">
        <v>656</v>
      </c>
    </row>
    <row r="575" spans="1:1" ht="15.75" customHeight="1">
      <c r="A575" t="s">
        <v>657</v>
      </c>
    </row>
    <row r="576" spans="1:1" ht="15.75" customHeight="1">
      <c r="A576" t="s">
        <v>658</v>
      </c>
    </row>
    <row r="577" spans="1:1" ht="15.75" customHeight="1">
      <c r="A577" t="s">
        <v>659</v>
      </c>
    </row>
    <row r="578" spans="1:1" ht="15.75" customHeight="1">
      <c r="A578" t="s">
        <v>660</v>
      </c>
    </row>
    <row r="579" spans="1:1" ht="15.75" customHeight="1">
      <c r="A579" t="s">
        <v>661</v>
      </c>
    </row>
    <row r="580" spans="1:1" ht="15.75" customHeight="1">
      <c r="A580" t="s">
        <v>662</v>
      </c>
    </row>
    <row r="581" spans="1:1" ht="15.75" customHeight="1">
      <c r="A581" t="s">
        <v>663</v>
      </c>
    </row>
    <row r="582" spans="1:1" ht="15.75" customHeight="1">
      <c r="A582" t="s">
        <v>664</v>
      </c>
    </row>
    <row r="583" spans="1:1" ht="15.75" customHeight="1">
      <c r="A583" t="s">
        <v>665</v>
      </c>
    </row>
    <row r="584" spans="1:1" ht="15.75" customHeight="1">
      <c r="A584" t="s">
        <v>666</v>
      </c>
    </row>
    <row r="585" spans="1:1" ht="15.75" customHeight="1">
      <c r="A585" t="s">
        <v>667</v>
      </c>
    </row>
    <row r="586" spans="1:1" ht="15.75" customHeight="1">
      <c r="A586" t="s">
        <v>668</v>
      </c>
    </row>
    <row r="587" spans="1:1" ht="15.75" customHeight="1">
      <c r="A587" t="s">
        <v>669</v>
      </c>
    </row>
    <row r="588" spans="1:1" ht="15.75" customHeight="1">
      <c r="A588" t="s">
        <v>670</v>
      </c>
    </row>
    <row r="589" spans="1:1" ht="15.75" customHeight="1">
      <c r="A589" t="s">
        <v>671</v>
      </c>
    </row>
    <row r="590" spans="1:1" ht="15.75" customHeight="1">
      <c r="A590" t="s">
        <v>672</v>
      </c>
    </row>
    <row r="591" spans="1:1" ht="15.75" customHeight="1">
      <c r="A591" t="s">
        <v>673</v>
      </c>
    </row>
    <row r="592" spans="1:1" ht="15.75" customHeight="1">
      <c r="A592" t="s">
        <v>674</v>
      </c>
    </row>
    <row r="593" spans="1:1" ht="15.75" customHeight="1">
      <c r="A593" t="s">
        <v>675</v>
      </c>
    </row>
    <row r="594" spans="1:1" ht="15.75" customHeight="1">
      <c r="A594" t="s">
        <v>676</v>
      </c>
    </row>
    <row r="595" spans="1:1" ht="15.75" customHeight="1">
      <c r="A595" t="s">
        <v>677</v>
      </c>
    </row>
    <row r="596" spans="1:1" ht="15.75" customHeight="1">
      <c r="A596" t="s">
        <v>678</v>
      </c>
    </row>
    <row r="597" spans="1:1" ht="15.75" customHeight="1">
      <c r="A597" t="s">
        <v>679</v>
      </c>
    </row>
    <row r="598" spans="1:1" ht="15.75" customHeight="1">
      <c r="A598" t="s">
        <v>680</v>
      </c>
    </row>
    <row r="599" spans="1:1" ht="15.75" customHeight="1">
      <c r="A599" t="s">
        <v>681</v>
      </c>
    </row>
    <row r="600" spans="1:1" ht="15.75" customHeight="1">
      <c r="A600" t="s">
        <v>682</v>
      </c>
    </row>
    <row r="601" spans="1:1" ht="15.75" customHeight="1">
      <c r="A601" t="s">
        <v>683</v>
      </c>
    </row>
    <row r="602" spans="1:1" ht="15.75" customHeight="1">
      <c r="A602" t="s">
        <v>684</v>
      </c>
    </row>
    <row r="603" spans="1:1" ht="15.75" customHeight="1">
      <c r="A603" t="s">
        <v>685</v>
      </c>
    </row>
    <row r="604" spans="1:1" ht="15.75" customHeight="1">
      <c r="A604" t="s">
        <v>686</v>
      </c>
    </row>
    <row r="605" spans="1:1" ht="15.75" customHeight="1">
      <c r="A605" t="s">
        <v>687</v>
      </c>
    </row>
    <row r="606" spans="1:1" ht="15.75" customHeight="1">
      <c r="A606" t="s">
        <v>688</v>
      </c>
    </row>
    <row r="607" spans="1:1" ht="15.75" customHeight="1">
      <c r="A607" t="s">
        <v>689</v>
      </c>
    </row>
    <row r="608" spans="1:1" ht="15.75" customHeight="1">
      <c r="A608" t="s">
        <v>690</v>
      </c>
    </row>
    <row r="609" spans="1:1" ht="15.75" customHeight="1">
      <c r="A609" t="s">
        <v>691</v>
      </c>
    </row>
    <row r="610" spans="1:1" ht="15.75" customHeight="1">
      <c r="A610" t="s">
        <v>692</v>
      </c>
    </row>
    <row r="611" spans="1:1" ht="15.75" customHeight="1">
      <c r="A611" t="s">
        <v>693</v>
      </c>
    </row>
    <row r="612" spans="1:1" ht="15.75" customHeight="1">
      <c r="A612" t="s">
        <v>694</v>
      </c>
    </row>
    <row r="613" spans="1:1" ht="15.75" customHeight="1">
      <c r="A613" t="s">
        <v>695</v>
      </c>
    </row>
    <row r="614" spans="1:1" ht="15.75" customHeight="1">
      <c r="A614" t="s">
        <v>696</v>
      </c>
    </row>
    <row r="615" spans="1:1" ht="15.75" customHeight="1">
      <c r="A615" t="s">
        <v>697</v>
      </c>
    </row>
    <row r="616" spans="1:1" ht="15.75" customHeight="1">
      <c r="A616" t="s">
        <v>698</v>
      </c>
    </row>
    <row r="617" spans="1:1" ht="15.75" customHeight="1">
      <c r="A617" t="s">
        <v>699</v>
      </c>
    </row>
    <row r="618" spans="1:1" ht="15.75" customHeight="1">
      <c r="A618" t="s">
        <v>700</v>
      </c>
    </row>
    <row r="619" spans="1:1" ht="15.75" customHeight="1">
      <c r="A619" t="s">
        <v>701</v>
      </c>
    </row>
    <row r="620" spans="1:1" ht="15.75" customHeight="1">
      <c r="A620" t="s">
        <v>702</v>
      </c>
    </row>
    <row r="621" spans="1:1" ht="15.75" customHeight="1">
      <c r="A621" t="s">
        <v>703</v>
      </c>
    </row>
    <row r="622" spans="1:1" ht="15.75" customHeight="1">
      <c r="A622" t="s">
        <v>704</v>
      </c>
    </row>
    <row r="623" spans="1:1" ht="15.75" customHeight="1">
      <c r="A623" t="s">
        <v>705</v>
      </c>
    </row>
    <row r="624" spans="1:1" ht="15.75" customHeight="1">
      <c r="A624" t="s">
        <v>706</v>
      </c>
    </row>
    <row r="625" spans="1:1" ht="15.75" customHeight="1">
      <c r="A625" t="s">
        <v>707</v>
      </c>
    </row>
    <row r="626" spans="1:1" ht="15.75" customHeight="1">
      <c r="A626" t="s">
        <v>708</v>
      </c>
    </row>
    <row r="627" spans="1:1" ht="15.75" customHeight="1">
      <c r="A627" t="s">
        <v>709</v>
      </c>
    </row>
    <row r="628" spans="1:1" ht="15.75" customHeight="1">
      <c r="A628" t="s">
        <v>710</v>
      </c>
    </row>
    <row r="629" spans="1:1" ht="15.75" customHeight="1">
      <c r="A629" t="s">
        <v>711</v>
      </c>
    </row>
    <row r="630" spans="1:1" ht="15.75" customHeight="1">
      <c r="A630" t="s">
        <v>712</v>
      </c>
    </row>
    <row r="631" spans="1:1" ht="15.75" customHeight="1">
      <c r="A631" t="s">
        <v>713</v>
      </c>
    </row>
    <row r="632" spans="1:1" ht="15.75" customHeight="1">
      <c r="A632" t="s">
        <v>714</v>
      </c>
    </row>
    <row r="633" spans="1:1" ht="15.75" customHeight="1">
      <c r="A633" t="s">
        <v>715</v>
      </c>
    </row>
    <row r="634" spans="1:1" ht="15.75" customHeight="1">
      <c r="A634" t="s">
        <v>716</v>
      </c>
    </row>
    <row r="635" spans="1:1" ht="15.75" customHeight="1">
      <c r="A635" t="s">
        <v>717</v>
      </c>
    </row>
    <row r="636" spans="1:1" ht="15.75" customHeight="1">
      <c r="A636" t="s">
        <v>718</v>
      </c>
    </row>
    <row r="637" spans="1:1" ht="15.75" customHeight="1">
      <c r="A637" t="s">
        <v>719</v>
      </c>
    </row>
    <row r="638" spans="1:1" ht="15.75" customHeight="1">
      <c r="A638" t="s">
        <v>720</v>
      </c>
    </row>
    <row r="639" spans="1:1" ht="15.75" customHeight="1">
      <c r="A639" t="s">
        <v>721</v>
      </c>
    </row>
    <row r="640" spans="1:1" ht="15.75" customHeight="1">
      <c r="A640" t="s">
        <v>722</v>
      </c>
    </row>
    <row r="641" spans="1:1" ht="15.75" customHeight="1">
      <c r="A641" t="s">
        <v>723</v>
      </c>
    </row>
    <row r="642" spans="1:1" ht="15.75" customHeight="1">
      <c r="A642" t="s">
        <v>724</v>
      </c>
    </row>
    <row r="643" spans="1:1" ht="15.75" customHeight="1">
      <c r="A643" t="s">
        <v>725</v>
      </c>
    </row>
    <row r="644" spans="1:1" ht="15.75" customHeight="1">
      <c r="A644" t="s">
        <v>726</v>
      </c>
    </row>
    <row r="645" spans="1:1" ht="15.75" customHeight="1">
      <c r="A645" t="s">
        <v>727</v>
      </c>
    </row>
    <row r="646" spans="1:1" ht="15.75" customHeight="1">
      <c r="A646" t="s">
        <v>728</v>
      </c>
    </row>
    <row r="647" spans="1:1" ht="15.75" customHeight="1">
      <c r="A647" t="s">
        <v>729</v>
      </c>
    </row>
    <row r="648" spans="1:1" ht="15.75" customHeight="1">
      <c r="A648" t="s">
        <v>730</v>
      </c>
    </row>
    <row r="649" spans="1:1" ht="15.75" customHeight="1">
      <c r="A649" t="s">
        <v>731</v>
      </c>
    </row>
    <row r="650" spans="1:1" ht="15.75" customHeight="1">
      <c r="A650" t="s">
        <v>732</v>
      </c>
    </row>
    <row r="651" spans="1:1" ht="15.75" customHeight="1">
      <c r="A651" t="s">
        <v>733</v>
      </c>
    </row>
    <row r="652" spans="1:1" ht="15.75" customHeight="1">
      <c r="A652" t="s">
        <v>734</v>
      </c>
    </row>
    <row r="653" spans="1:1" ht="15.75" customHeight="1">
      <c r="A653" t="s">
        <v>735</v>
      </c>
    </row>
    <row r="654" spans="1:1" ht="15.75" customHeight="1">
      <c r="A654" t="s">
        <v>736</v>
      </c>
    </row>
    <row r="655" spans="1:1" ht="15.75" customHeight="1">
      <c r="A655" t="s">
        <v>737</v>
      </c>
    </row>
    <row r="656" spans="1:1" ht="15.75" customHeight="1">
      <c r="A656" t="s">
        <v>738</v>
      </c>
    </row>
    <row r="657" spans="1:1" ht="15.75" customHeight="1">
      <c r="A657" t="s">
        <v>739</v>
      </c>
    </row>
    <row r="658" spans="1:1" ht="15.75" customHeight="1">
      <c r="A658" t="s">
        <v>740</v>
      </c>
    </row>
    <row r="659" spans="1:1" ht="15.75" customHeight="1">
      <c r="A659" t="s">
        <v>741</v>
      </c>
    </row>
    <row r="660" spans="1:1" ht="15.75" customHeight="1">
      <c r="A660" t="s">
        <v>742</v>
      </c>
    </row>
    <row r="661" spans="1:1" ht="15.75" customHeight="1">
      <c r="A661" t="s">
        <v>743</v>
      </c>
    </row>
    <row r="662" spans="1:1" ht="15.75" customHeight="1">
      <c r="A662" t="s">
        <v>744</v>
      </c>
    </row>
    <row r="663" spans="1:1" ht="15.75" customHeight="1">
      <c r="A663" t="s">
        <v>745</v>
      </c>
    </row>
    <row r="664" spans="1:1" ht="15.75" customHeight="1">
      <c r="A664" t="s">
        <v>746</v>
      </c>
    </row>
    <row r="665" spans="1:1" ht="15.75" customHeight="1">
      <c r="A665" t="s">
        <v>747</v>
      </c>
    </row>
    <row r="666" spans="1:1" ht="15.75" customHeight="1">
      <c r="A666" t="s">
        <v>748</v>
      </c>
    </row>
    <row r="667" spans="1:1" ht="15.75" customHeight="1">
      <c r="A667" t="s">
        <v>749</v>
      </c>
    </row>
    <row r="668" spans="1:1" ht="15.75" customHeight="1">
      <c r="A668" t="s">
        <v>750</v>
      </c>
    </row>
    <row r="669" spans="1:1" ht="15.75" customHeight="1">
      <c r="A669" t="s">
        <v>751</v>
      </c>
    </row>
    <row r="670" spans="1:1" ht="15.75" customHeight="1">
      <c r="A670" t="s">
        <v>752</v>
      </c>
    </row>
    <row r="671" spans="1:1" ht="15.75" customHeight="1">
      <c r="A671" t="s">
        <v>753</v>
      </c>
    </row>
    <row r="672" spans="1:1" ht="15.75" customHeight="1">
      <c r="A672" t="s">
        <v>754</v>
      </c>
    </row>
    <row r="673" spans="1:1" ht="15.75" customHeight="1">
      <c r="A673" t="s">
        <v>755</v>
      </c>
    </row>
    <row r="674" spans="1:1" ht="15.75" customHeight="1">
      <c r="A674" t="s">
        <v>756</v>
      </c>
    </row>
    <row r="675" spans="1:1" ht="15.75" customHeight="1">
      <c r="A675" t="s">
        <v>757</v>
      </c>
    </row>
    <row r="676" spans="1:1" ht="15.75" customHeight="1">
      <c r="A676" t="s">
        <v>758</v>
      </c>
    </row>
    <row r="677" spans="1:1" ht="15.75" customHeight="1">
      <c r="A677" t="s">
        <v>759</v>
      </c>
    </row>
    <row r="678" spans="1:1" ht="15.75" customHeight="1">
      <c r="A678" t="s">
        <v>760</v>
      </c>
    </row>
    <row r="679" spans="1:1" ht="15.75" customHeight="1">
      <c r="A679" t="s">
        <v>761</v>
      </c>
    </row>
    <row r="680" spans="1:1" ht="15.75" customHeight="1">
      <c r="A680" t="s">
        <v>762</v>
      </c>
    </row>
    <row r="681" spans="1:1" ht="15.75" customHeight="1">
      <c r="A681" t="s">
        <v>763</v>
      </c>
    </row>
    <row r="682" spans="1:1" ht="15.75" customHeight="1">
      <c r="A682" t="s">
        <v>764</v>
      </c>
    </row>
    <row r="683" spans="1:1" ht="15.75" customHeight="1">
      <c r="A683" t="s">
        <v>765</v>
      </c>
    </row>
    <row r="684" spans="1:1" ht="15.75" customHeight="1">
      <c r="A684" t="s">
        <v>766</v>
      </c>
    </row>
    <row r="685" spans="1:1" ht="15.75" customHeight="1">
      <c r="A685" t="s">
        <v>767</v>
      </c>
    </row>
    <row r="686" spans="1:1" ht="15.75" customHeight="1">
      <c r="A686" t="s">
        <v>768</v>
      </c>
    </row>
    <row r="687" spans="1:1" ht="15.75" customHeight="1">
      <c r="A687" t="s">
        <v>769</v>
      </c>
    </row>
    <row r="688" spans="1:1" ht="15.75" customHeight="1">
      <c r="A688" t="s">
        <v>770</v>
      </c>
    </row>
    <row r="689" spans="1:1" ht="15.75" customHeight="1">
      <c r="A689" t="s">
        <v>771</v>
      </c>
    </row>
    <row r="690" spans="1:1" ht="15.75" customHeight="1">
      <c r="A690" t="s">
        <v>772</v>
      </c>
    </row>
    <row r="691" spans="1:1" ht="15.75" customHeight="1">
      <c r="A691" t="s">
        <v>773</v>
      </c>
    </row>
    <row r="692" spans="1:1" ht="15.75" customHeight="1">
      <c r="A692" t="s">
        <v>774</v>
      </c>
    </row>
    <row r="693" spans="1:1" ht="15.75" customHeight="1">
      <c r="A693" t="s">
        <v>775</v>
      </c>
    </row>
    <row r="694" spans="1:1" ht="15.75" customHeight="1">
      <c r="A694" t="s">
        <v>776</v>
      </c>
    </row>
    <row r="695" spans="1:1" ht="15.75" customHeight="1">
      <c r="A695" t="s">
        <v>777</v>
      </c>
    </row>
    <row r="696" spans="1:1" ht="15.75" customHeight="1">
      <c r="A696" t="s">
        <v>778</v>
      </c>
    </row>
    <row r="697" spans="1:1" ht="15.75" customHeight="1">
      <c r="A697" t="s">
        <v>779</v>
      </c>
    </row>
    <row r="698" spans="1:1" ht="15.75" customHeight="1">
      <c r="A698" t="s">
        <v>780</v>
      </c>
    </row>
    <row r="699" spans="1:1" ht="15.75" customHeight="1">
      <c r="A699" t="s">
        <v>781</v>
      </c>
    </row>
    <row r="700" spans="1:1" ht="15.75" customHeight="1">
      <c r="A700" t="s">
        <v>782</v>
      </c>
    </row>
    <row r="701" spans="1:1" ht="15.75" customHeight="1">
      <c r="A701" t="s">
        <v>783</v>
      </c>
    </row>
    <row r="702" spans="1:1" ht="15.75" customHeight="1">
      <c r="A702" t="s">
        <v>784</v>
      </c>
    </row>
    <row r="703" spans="1:1" ht="15.75" customHeight="1">
      <c r="A703" t="s">
        <v>785</v>
      </c>
    </row>
    <row r="704" spans="1:1" ht="15.75" customHeight="1">
      <c r="A704" t="s">
        <v>786</v>
      </c>
    </row>
    <row r="705" spans="1:1" ht="15.75" customHeight="1">
      <c r="A705" t="s">
        <v>787</v>
      </c>
    </row>
    <row r="706" spans="1:1" ht="15.75" customHeight="1">
      <c r="A706" t="s">
        <v>788</v>
      </c>
    </row>
    <row r="707" spans="1:1" ht="15.75" customHeight="1">
      <c r="A707" t="s">
        <v>789</v>
      </c>
    </row>
    <row r="708" spans="1:1" ht="15.75" customHeight="1">
      <c r="A708" t="s">
        <v>790</v>
      </c>
    </row>
    <row r="709" spans="1:1" ht="15.75" customHeight="1">
      <c r="A709" t="s">
        <v>791</v>
      </c>
    </row>
    <row r="710" spans="1:1" ht="15.75" customHeight="1">
      <c r="A710" t="s">
        <v>792</v>
      </c>
    </row>
    <row r="711" spans="1:1" ht="15.75" customHeight="1">
      <c r="A711" t="s">
        <v>793</v>
      </c>
    </row>
    <row r="712" spans="1:1" ht="15.75" customHeight="1">
      <c r="A712" t="s">
        <v>794</v>
      </c>
    </row>
    <row r="713" spans="1:1" ht="15.75" customHeight="1">
      <c r="A713" t="s">
        <v>795</v>
      </c>
    </row>
    <row r="714" spans="1:1" ht="15.75" customHeight="1">
      <c r="A714" t="s">
        <v>796</v>
      </c>
    </row>
    <row r="715" spans="1:1" ht="15.75" customHeight="1">
      <c r="A715" t="s">
        <v>797</v>
      </c>
    </row>
    <row r="716" spans="1:1" ht="15.75" customHeight="1">
      <c r="A716" t="s">
        <v>798</v>
      </c>
    </row>
    <row r="717" spans="1:1" ht="15.75" customHeight="1">
      <c r="A717" t="s">
        <v>799</v>
      </c>
    </row>
    <row r="718" spans="1:1" ht="15.75" customHeight="1">
      <c r="A718" t="s">
        <v>800</v>
      </c>
    </row>
    <row r="719" spans="1:1" ht="15.75" customHeight="1">
      <c r="A719" t="s">
        <v>801</v>
      </c>
    </row>
    <row r="720" spans="1:1" ht="15.75" customHeight="1">
      <c r="A720" t="s">
        <v>802</v>
      </c>
    </row>
    <row r="721" spans="1:1" ht="15.75" customHeight="1">
      <c r="A721" t="s">
        <v>803</v>
      </c>
    </row>
    <row r="722" spans="1:1" ht="15.75" customHeight="1">
      <c r="A722" t="s">
        <v>804</v>
      </c>
    </row>
    <row r="723" spans="1:1" ht="15.75" customHeight="1">
      <c r="A723" t="s">
        <v>805</v>
      </c>
    </row>
    <row r="724" spans="1:1" ht="15.75" customHeight="1">
      <c r="A724" t="s">
        <v>806</v>
      </c>
    </row>
    <row r="725" spans="1:1" ht="15.75" customHeight="1">
      <c r="A725" t="s">
        <v>807</v>
      </c>
    </row>
    <row r="726" spans="1:1" ht="15.75" customHeight="1">
      <c r="A726" t="s">
        <v>808</v>
      </c>
    </row>
    <row r="727" spans="1:1" ht="15.75" customHeight="1">
      <c r="A727" t="s">
        <v>809</v>
      </c>
    </row>
    <row r="728" spans="1:1" ht="15.75" customHeight="1">
      <c r="A728" t="s">
        <v>810</v>
      </c>
    </row>
    <row r="729" spans="1:1" ht="15.75" customHeight="1">
      <c r="A729" t="s">
        <v>811</v>
      </c>
    </row>
    <row r="730" spans="1:1" ht="15.75" customHeight="1">
      <c r="A730" t="s">
        <v>812</v>
      </c>
    </row>
    <row r="731" spans="1:1" ht="15.75" customHeight="1">
      <c r="A731" t="s">
        <v>813</v>
      </c>
    </row>
    <row r="732" spans="1:1" ht="15.75" customHeight="1">
      <c r="A732" t="s">
        <v>814</v>
      </c>
    </row>
    <row r="733" spans="1:1" ht="15.75" customHeight="1">
      <c r="A733" t="s">
        <v>815</v>
      </c>
    </row>
    <row r="734" spans="1:1" ht="15.75" customHeight="1">
      <c r="A734" t="s">
        <v>816</v>
      </c>
    </row>
    <row r="735" spans="1:1" ht="15.75" customHeight="1">
      <c r="A735" t="s">
        <v>817</v>
      </c>
    </row>
    <row r="736" spans="1:1" ht="15.75" customHeight="1">
      <c r="A736" t="s">
        <v>818</v>
      </c>
    </row>
    <row r="737" spans="1:1" ht="15.75" customHeight="1">
      <c r="A737" t="s">
        <v>819</v>
      </c>
    </row>
    <row r="738" spans="1:1" ht="15.75" customHeight="1">
      <c r="A738" t="s">
        <v>820</v>
      </c>
    </row>
    <row r="739" spans="1:1" ht="15.75" customHeight="1">
      <c r="A739" t="s">
        <v>821</v>
      </c>
    </row>
    <row r="740" spans="1:1" ht="15.75" customHeight="1">
      <c r="A740" t="s">
        <v>822</v>
      </c>
    </row>
    <row r="741" spans="1:1" ht="15.75" customHeight="1">
      <c r="A741" t="s">
        <v>823</v>
      </c>
    </row>
    <row r="742" spans="1:1" ht="15.75" customHeight="1">
      <c r="A742" t="s">
        <v>824</v>
      </c>
    </row>
    <row r="743" spans="1:1" ht="15.75" customHeight="1">
      <c r="A743" t="s">
        <v>825</v>
      </c>
    </row>
    <row r="744" spans="1:1" ht="15.75" customHeight="1">
      <c r="A744" t="s">
        <v>826</v>
      </c>
    </row>
    <row r="745" spans="1:1" ht="15.75" customHeight="1">
      <c r="A745" t="s">
        <v>827</v>
      </c>
    </row>
    <row r="746" spans="1:1" ht="15.75" customHeight="1">
      <c r="A746" t="s">
        <v>828</v>
      </c>
    </row>
    <row r="747" spans="1:1" ht="15.75" customHeight="1">
      <c r="A747" t="s">
        <v>829</v>
      </c>
    </row>
    <row r="748" spans="1:1" ht="15.75" customHeight="1">
      <c r="A748" t="s">
        <v>830</v>
      </c>
    </row>
    <row r="749" spans="1:1" ht="15.75" customHeight="1">
      <c r="A749" t="s">
        <v>831</v>
      </c>
    </row>
    <row r="750" spans="1:1" ht="15.75" customHeight="1">
      <c r="A750" t="s">
        <v>832</v>
      </c>
    </row>
    <row r="751" spans="1:1" ht="15.75" customHeight="1">
      <c r="A751" t="s">
        <v>833</v>
      </c>
    </row>
    <row r="752" spans="1:1" ht="15.75" customHeight="1">
      <c r="A752" t="s">
        <v>834</v>
      </c>
    </row>
    <row r="753" spans="1:1" ht="15.75" customHeight="1">
      <c r="A753" t="s">
        <v>835</v>
      </c>
    </row>
    <row r="754" spans="1:1" ht="15.75" customHeight="1">
      <c r="A754" t="s">
        <v>836</v>
      </c>
    </row>
    <row r="755" spans="1:1" ht="15.75" customHeight="1">
      <c r="A755" t="s">
        <v>837</v>
      </c>
    </row>
    <row r="756" spans="1:1" ht="15.75" customHeight="1">
      <c r="A756" t="s">
        <v>838</v>
      </c>
    </row>
    <row r="757" spans="1:1" ht="15.75" customHeight="1">
      <c r="A757" t="s">
        <v>839</v>
      </c>
    </row>
    <row r="758" spans="1:1" ht="15.75" customHeight="1">
      <c r="A758" t="s">
        <v>840</v>
      </c>
    </row>
    <row r="759" spans="1:1" ht="15.75" customHeight="1">
      <c r="A759" t="s">
        <v>841</v>
      </c>
    </row>
    <row r="760" spans="1:1" ht="15.75" customHeight="1">
      <c r="A760" t="s">
        <v>842</v>
      </c>
    </row>
    <row r="761" spans="1:1" ht="15.75" customHeight="1">
      <c r="A761" t="s">
        <v>843</v>
      </c>
    </row>
    <row r="762" spans="1:1" ht="15.75" customHeight="1">
      <c r="A762" t="s">
        <v>844</v>
      </c>
    </row>
    <row r="763" spans="1:1" ht="15.75" customHeight="1">
      <c r="A763" t="s">
        <v>845</v>
      </c>
    </row>
    <row r="764" spans="1:1" ht="15.75" customHeight="1">
      <c r="A764" t="s">
        <v>846</v>
      </c>
    </row>
    <row r="765" spans="1:1" ht="15.75" customHeight="1">
      <c r="A765" t="s">
        <v>847</v>
      </c>
    </row>
    <row r="766" spans="1:1" ht="15.75" customHeight="1">
      <c r="A766" t="s">
        <v>848</v>
      </c>
    </row>
    <row r="767" spans="1:1" ht="15.75" customHeight="1">
      <c r="A767" t="s">
        <v>849</v>
      </c>
    </row>
    <row r="768" spans="1:1" ht="15.75" customHeight="1">
      <c r="A768" t="s">
        <v>850</v>
      </c>
    </row>
    <row r="769" spans="1:1" ht="15.75" customHeight="1">
      <c r="A769" t="s">
        <v>851</v>
      </c>
    </row>
    <row r="770" spans="1:1" ht="15.75" customHeight="1">
      <c r="A770" t="s">
        <v>852</v>
      </c>
    </row>
    <row r="771" spans="1:1" ht="15.75" customHeight="1">
      <c r="A771" t="s">
        <v>853</v>
      </c>
    </row>
    <row r="772" spans="1:1" ht="15.75" customHeight="1">
      <c r="A772" t="s">
        <v>854</v>
      </c>
    </row>
    <row r="773" spans="1:1" ht="15.75" customHeight="1">
      <c r="A773" t="s">
        <v>855</v>
      </c>
    </row>
    <row r="774" spans="1:1" ht="15.75" customHeight="1">
      <c r="A774" t="s">
        <v>856</v>
      </c>
    </row>
    <row r="775" spans="1:1" ht="15.75" customHeight="1">
      <c r="A775" t="s">
        <v>857</v>
      </c>
    </row>
    <row r="776" spans="1:1" ht="15.75" customHeight="1">
      <c r="A776" t="s">
        <v>858</v>
      </c>
    </row>
    <row r="777" spans="1:1" ht="15.75" customHeight="1">
      <c r="A777" t="s">
        <v>859</v>
      </c>
    </row>
    <row r="778" spans="1:1" ht="15.75" customHeight="1">
      <c r="A778" t="s">
        <v>860</v>
      </c>
    </row>
    <row r="779" spans="1:1" ht="15.75" customHeight="1">
      <c r="A779" t="s">
        <v>861</v>
      </c>
    </row>
    <row r="780" spans="1:1" ht="15.75" customHeight="1">
      <c r="A780" t="s">
        <v>862</v>
      </c>
    </row>
    <row r="781" spans="1:1" ht="15.75" customHeight="1">
      <c r="A781" t="s">
        <v>863</v>
      </c>
    </row>
    <row r="782" spans="1:1" ht="15.75" customHeight="1">
      <c r="A782" t="s">
        <v>864</v>
      </c>
    </row>
    <row r="783" spans="1:1" ht="15.75" customHeight="1">
      <c r="A783" t="s">
        <v>865</v>
      </c>
    </row>
    <row r="784" spans="1:1" ht="15.75" customHeight="1">
      <c r="A784" t="s">
        <v>866</v>
      </c>
    </row>
    <row r="785" spans="1:1" ht="15.75" customHeight="1">
      <c r="A785" t="s">
        <v>867</v>
      </c>
    </row>
    <row r="786" spans="1:1" ht="15.75" customHeight="1">
      <c r="A786" t="s">
        <v>868</v>
      </c>
    </row>
    <row r="787" spans="1:1" ht="15.75" customHeight="1">
      <c r="A787" t="s">
        <v>869</v>
      </c>
    </row>
    <row r="788" spans="1:1" ht="15.75" customHeight="1">
      <c r="A788" t="s">
        <v>870</v>
      </c>
    </row>
    <row r="789" spans="1:1" ht="15.75" customHeight="1">
      <c r="A789" t="s">
        <v>871</v>
      </c>
    </row>
    <row r="790" spans="1:1" ht="15.75" customHeight="1">
      <c r="A790" t="s">
        <v>872</v>
      </c>
    </row>
    <row r="791" spans="1:1" ht="15.75" customHeight="1">
      <c r="A791" t="s">
        <v>873</v>
      </c>
    </row>
    <row r="792" spans="1:1" ht="15.75" customHeight="1">
      <c r="A792" t="s">
        <v>874</v>
      </c>
    </row>
    <row r="793" spans="1:1" ht="15.75" customHeight="1">
      <c r="A793" t="s">
        <v>875</v>
      </c>
    </row>
    <row r="794" spans="1:1" ht="15.75" customHeight="1">
      <c r="A794" t="s">
        <v>876</v>
      </c>
    </row>
    <row r="795" spans="1:1" ht="15.75" customHeight="1">
      <c r="A795" t="s">
        <v>877</v>
      </c>
    </row>
    <row r="796" spans="1:1" ht="15.75" customHeight="1">
      <c r="A796" t="s">
        <v>878</v>
      </c>
    </row>
    <row r="797" spans="1:1" ht="15.75" customHeight="1">
      <c r="A797" t="s">
        <v>879</v>
      </c>
    </row>
    <row r="798" spans="1:1" ht="15.75" customHeight="1">
      <c r="A798" t="s">
        <v>880</v>
      </c>
    </row>
    <row r="799" spans="1:1" ht="15.75" customHeight="1">
      <c r="A799" t="s">
        <v>881</v>
      </c>
    </row>
    <row r="800" spans="1:1" ht="15.75" customHeight="1">
      <c r="A800" t="s">
        <v>882</v>
      </c>
    </row>
    <row r="801" spans="1:1" ht="15.75" customHeight="1">
      <c r="A801" t="s">
        <v>883</v>
      </c>
    </row>
    <row r="802" spans="1:1" ht="15.75" customHeight="1">
      <c r="A802" t="s">
        <v>884</v>
      </c>
    </row>
    <row r="803" spans="1:1" ht="15.75" customHeight="1">
      <c r="A803" t="s">
        <v>885</v>
      </c>
    </row>
    <row r="804" spans="1:1" ht="15.75" customHeight="1">
      <c r="A804" t="s">
        <v>886</v>
      </c>
    </row>
    <row r="805" spans="1:1" ht="15.75" customHeight="1">
      <c r="A805" t="s">
        <v>887</v>
      </c>
    </row>
    <row r="806" spans="1:1" ht="15.75" customHeight="1">
      <c r="A806" t="s">
        <v>888</v>
      </c>
    </row>
    <row r="807" spans="1:1" ht="15.75" customHeight="1">
      <c r="A807" t="s">
        <v>889</v>
      </c>
    </row>
    <row r="808" spans="1:1" ht="15.75" customHeight="1">
      <c r="A808" t="s">
        <v>890</v>
      </c>
    </row>
    <row r="809" spans="1:1" ht="15.75" customHeight="1">
      <c r="A809" t="s">
        <v>891</v>
      </c>
    </row>
    <row r="810" spans="1:1" ht="15.75" customHeight="1">
      <c r="A810" t="s">
        <v>892</v>
      </c>
    </row>
    <row r="811" spans="1:1" ht="15.75" customHeight="1">
      <c r="A811" t="s">
        <v>893</v>
      </c>
    </row>
    <row r="812" spans="1:1" ht="15.75" customHeight="1">
      <c r="A812" t="s">
        <v>894</v>
      </c>
    </row>
    <row r="813" spans="1:1" ht="15.75" customHeight="1">
      <c r="A813" t="s">
        <v>895</v>
      </c>
    </row>
    <row r="814" spans="1:1" ht="15.75" customHeight="1">
      <c r="A814" t="s">
        <v>896</v>
      </c>
    </row>
    <row r="815" spans="1:1" ht="15.75" customHeight="1">
      <c r="A815" t="s">
        <v>897</v>
      </c>
    </row>
    <row r="816" spans="1:1" ht="15.75" customHeight="1">
      <c r="A816" t="s">
        <v>898</v>
      </c>
    </row>
    <row r="817" spans="1:1" ht="15.75" customHeight="1">
      <c r="A817" t="s">
        <v>899</v>
      </c>
    </row>
    <row r="818" spans="1:1" ht="15.75" customHeight="1">
      <c r="A818" t="s">
        <v>900</v>
      </c>
    </row>
    <row r="819" spans="1:1" ht="15.75" customHeight="1">
      <c r="A819" t="s">
        <v>901</v>
      </c>
    </row>
    <row r="820" spans="1:1" ht="15.75" customHeight="1">
      <c r="A820" t="s">
        <v>902</v>
      </c>
    </row>
    <row r="821" spans="1:1" ht="15.75" customHeight="1">
      <c r="A821" t="s">
        <v>903</v>
      </c>
    </row>
    <row r="822" spans="1:1" ht="15.75" customHeight="1">
      <c r="A822" t="s">
        <v>904</v>
      </c>
    </row>
    <row r="823" spans="1:1" ht="15.75" customHeight="1">
      <c r="A823" t="s">
        <v>905</v>
      </c>
    </row>
    <row r="824" spans="1:1" ht="15.75" customHeight="1">
      <c r="A824" t="s">
        <v>906</v>
      </c>
    </row>
    <row r="825" spans="1:1" ht="15.75" customHeight="1">
      <c r="A825" t="s">
        <v>907</v>
      </c>
    </row>
    <row r="826" spans="1:1" ht="15.75" customHeight="1">
      <c r="A826" t="s">
        <v>908</v>
      </c>
    </row>
    <row r="827" spans="1:1" ht="15.75" customHeight="1">
      <c r="A827" t="s">
        <v>909</v>
      </c>
    </row>
    <row r="828" spans="1:1" ht="15.75" customHeight="1">
      <c r="A828" t="s">
        <v>910</v>
      </c>
    </row>
    <row r="829" spans="1:1" ht="15.75" customHeight="1">
      <c r="A829" t="s">
        <v>911</v>
      </c>
    </row>
    <row r="830" spans="1:1" ht="15.75" customHeight="1">
      <c r="A830" t="s">
        <v>912</v>
      </c>
    </row>
    <row r="831" spans="1:1" ht="15.75" customHeight="1">
      <c r="A831" t="s">
        <v>913</v>
      </c>
    </row>
    <row r="832" spans="1:1" ht="15.75" customHeight="1">
      <c r="A832" t="s">
        <v>914</v>
      </c>
    </row>
    <row r="833" spans="1:1" ht="15.75" customHeight="1">
      <c r="A833" t="s">
        <v>915</v>
      </c>
    </row>
    <row r="834" spans="1:1" ht="15.75" customHeight="1">
      <c r="A834" t="s">
        <v>916</v>
      </c>
    </row>
    <row r="835" spans="1:1" ht="15.75" customHeight="1">
      <c r="A835" t="s">
        <v>917</v>
      </c>
    </row>
    <row r="836" spans="1:1" ht="15.75" customHeight="1">
      <c r="A836" t="s">
        <v>918</v>
      </c>
    </row>
    <row r="837" spans="1:1" ht="15.75" customHeight="1">
      <c r="A837" t="s">
        <v>919</v>
      </c>
    </row>
    <row r="838" spans="1:1" ht="15.75" customHeight="1">
      <c r="A838" t="s">
        <v>920</v>
      </c>
    </row>
    <row r="839" spans="1:1" ht="15.75" customHeight="1">
      <c r="A839" t="s">
        <v>921</v>
      </c>
    </row>
    <row r="840" spans="1:1" ht="15.75" customHeight="1">
      <c r="A840" t="s">
        <v>922</v>
      </c>
    </row>
    <row r="841" spans="1:1" ht="15.75" customHeight="1">
      <c r="A841" t="s">
        <v>923</v>
      </c>
    </row>
    <row r="842" spans="1:1" ht="15.75" customHeight="1">
      <c r="A842" t="s">
        <v>924</v>
      </c>
    </row>
    <row r="843" spans="1:1" ht="15.75" customHeight="1">
      <c r="A843" t="s">
        <v>925</v>
      </c>
    </row>
    <row r="844" spans="1:1" ht="15.75" customHeight="1">
      <c r="A844" t="s">
        <v>926</v>
      </c>
    </row>
    <row r="845" spans="1:1" ht="15.75" customHeight="1">
      <c r="A845" t="s">
        <v>927</v>
      </c>
    </row>
    <row r="846" spans="1:1" ht="15.75" customHeight="1">
      <c r="A846" t="s">
        <v>928</v>
      </c>
    </row>
    <row r="847" spans="1:1" ht="15.75" customHeight="1">
      <c r="A847" t="s">
        <v>929</v>
      </c>
    </row>
    <row r="848" spans="1:1" ht="15.75" customHeight="1">
      <c r="A848" t="s">
        <v>930</v>
      </c>
    </row>
    <row r="849" spans="1:1" ht="15.75" customHeight="1">
      <c r="A849" t="s">
        <v>931</v>
      </c>
    </row>
    <row r="850" spans="1:1" ht="15.75" customHeight="1">
      <c r="A850" t="s">
        <v>932</v>
      </c>
    </row>
    <row r="851" spans="1:1" ht="15.75" customHeight="1">
      <c r="A851" t="s">
        <v>933</v>
      </c>
    </row>
    <row r="852" spans="1:1" ht="15.75" customHeight="1">
      <c r="A852" t="s">
        <v>934</v>
      </c>
    </row>
    <row r="853" spans="1:1" ht="15.75" customHeight="1">
      <c r="A853" t="s">
        <v>935</v>
      </c>
    </row>
    <row r="854" spans="1:1" ht="15.75" customHeight="1">
      <c r="A854" t="s">
        <v>936</v>
      </c>
    </row>
    <row r="855" spans="1:1" ht="15.75" customHeight="1">
      <c r="A855" t="s">
        <v>937</v>
      </c>
    </row>
    <row r="856" spans="1:1" ht="15.75" customHeight="1">
      <c r="A856" t="s">
        <v>938</v>
      </c>
    </row>
    <row r="857" spans="1:1" ht="15.75" customHeight="1">
      <c r="A857" t="s">
        <v>939</v>
      </c>
    </row>
    <row r="858" spans="1:1" ht="15.75" customHeight="1">
      <c r="A858" t="s">
        <v>940</v>
      </c>
    </row>
    <row r="859" spans="1:1" ht="15.75" customHeight="1">
      <c r="A859" t="s">
        <v>941</v>
      </c>
    </row>
    <row r="860" spans="1:1" ht="15.75" customHeight="1">
      <c r="A860" t="s">
        <v>942</v>
      </c>
    </row>
    <row r="861" spans="1:1" ht="15.75" customHeight="1">
      <c r="A861" t="s">
        <v>943</v>
      </c>
    </row>
    <row r="862" spans="1:1" ht="15.75" customHeight="1">
      <c r="A862" t="s">
        <v>944</v>
      </c>
    </row>
    <row r="863" spans="1:1" ht="15.75" customHeight="1">
      <c r="A863" t="s">
        <v>945</v>
      </c>
    </row>
    <row r="864" spans="1:1" ht="15.75" customHeight="1">
      <c r="A864" t="s">
        <v>946</v>
      </c>
    </row>
    <row r="865" spans="1:1" ht="15.75" customHeight="1">
      <c r="A865" t="s">
        <v>947</v>
      </c>
    </row>
    <row r="866" spans="1:1" ht="15.75" customHeight="1">
      <c r="A866" t="s">
        <v>948</v>
      </c>
    </row>
    <row r="867" spans="1:1" ht="15.75" customHeight="1">
      <c r="A867" t="s">
        <v>949</v>
      </c>
    </row>
    <row r="868" spans="1:1" ht="15.75" customHeight="1">
      <c r="A868" t="s">
        <v>950</v>
      </c>
    </row>
    <row r="869" spans="1:1" ht="15.75" customHeight="1">
      <c r="A869" t="s">
        <v>951</v>
      </c>
    </row>
    <row r="870" spans="1:1" ht="15.75" customHeight="1">
      <c r="A870" t="s">
        <v>952</v>
      </c>
    </row>
    <row r="871" spans="1:1" ht="15.75" customHeight="1">
      <c r="A871" t="s">
        <v>953</v>
      </c>
    </row>
    <row r="872" spans="1:1" ht="15.75" customHeight="1">
      <c r="A872" t="s">
        <v>954</v>
      </c>
    </row>
    <row r="873" spans="1:1" ht="15.75" customHeight="1">
      <c r="A873" t="s">
        <v>955</v>
      </c>
    </row>
    <row r="874" spans="1:1" ht="15.75" customHeight="1">
      <c r="A874" t="s">
        <v>956</v>
      </c>
    </row>
    <row r="875" spans="1:1" ht="15.75" customHeight="1">
      <c r="A875" t="s">
        <v>957</v>
      </c>
    </row>
    <row r="876" spans="1:1" ht="15.75" customHeight="1">
      <c r="A876" t="s">
        <v>958</v>
      </c>
    </row>
    <row r="877" spans="1:1" ht="15.75" customHeight="1">
      <c r="A877" t="s">
        <v>959</v>
      </c>
    </row>
    <row r="878" spans="1:1" ht="15.75" customHeight="1">
      <c r="A878" t="s">
        <v>960</v>
      </c>
    </row>
    <row r="879" spans="1:1" ht="15.75" customHeight="1">
      <c r="A879" t="s">
        <v>961</v>
      </c>
    </row>
    <row r="880" spans="1:1" ht="15.75" customHeight="1">
      <c r="A880" t="s">
        <v>962</v>
      </c>
    </row>
    <row r="881" spans="1:1" ht="15.75" customHeight="1">
      <c r="A881" t="s">
        <v>963</v>
      </c>
    </row>
    <row r="882" spans="1:1" ht="15.75" customHeight="1">
      <c r="A882" t="s">
        <v>964</v>
      </c>
    </row>
    <row r="883" spans="1:1" ht="15.75" customHeight="1">
      <c r="A883" t="s">
        <v>965</v>
      </c>
    </row>
    <row r="884" spans="1:1" ht="15.75" customHeight="1">
      <c r="A884" t="s">
        <v>966</v>
      </c>
    </row>
    <row r="885" spans="1:1" ht="15.75" customHeight="1">
      <c r="A885" t="s">
        <v>967</v>
      </c>
    </row>
    <row r="886" spans="1:1" ht="15.75" customHeight="1">
      <c r="A886" t="s">
        <v>968</v>
      </c>
    </row>
    <row r="887" spans="1:1" ht="15.75" customHeight="1">
      <c r="A887" t="s">
        <v>969</v>
      </c>
    </row>
    <row r="888" spans="1:1" ht="15.75" customHeight="1">
      <c r="A888" t="s">
        <v>970</v>
      </c>
    </row>
    <row r="889" spans="1:1" ht="15.75" customHeight="1">
      <c r="A889" t="s">
        <v>971</v>
      </c>
    </row>
    <row r="890" spans="1:1" ht="15.75" customHeight="1">
      <c r="A890" t="s">
        <v>972</v>
      </c>
    </row>
    <row r="891" spans="1:1" ht="15.75" customHeight="1">
      <c r="A891" t="s">
        <v>973</v>
      </c>
    </row>
    <row r="892" spans="1:1" ht="15.75" customHeight="1">
      <c r="A892" t="s">
        <v>974</v>
      </c>
    </row>
    <row r="893" spans="1:1" ht="15.75" customHeight="1">
      <c r="A893" t="s">
        <v>975</v>
      </c>
    </row>
    <row r="894" spans="1:1" ht="15.75" customHeight="1">
      <c r="A894" t="s">
        <v>976</v>
      </c>
    </row>
    <row r="895" spans="1:1" ht="15.75" customHeight="1">
      <c r="A895" t="s">
        <v>977</v>
      </c>
    </row>
    <row r="896" spans="1:1" ht="15.75" customHeight="1">
      <c r="A896" t="s">
        <v>978</v>
      </c>
    </row>
    <row r="897" spans="1:1" ht="15.75" customHeight="1">
      <c r="A897" t="s">
        <v>979</v>
      </c>
    </row>
    <row r="898" spans="1:1" ht="15.75" customHeight="1">
      <c r="A898" t="s">
        <v>980</v>
      </c>
    </row>
    <row r="899" spans="1:1" ht="15.75" customHeight="1">
      <c r="A899" t="s">
        <v>981</v>
      </c>
    </row>
    <row r="900" spans="1:1" ht="15.75" customHeight="1">
      <c r="A900" t="s">
        <v>982</v>
      </c>
    </row>
    <row r="901" spans="1:1" ht="15.75" customHeight="1">
      <c r="A901" t="s">
        <v>983</v>
      </c>
    </row>
    <row r="902" spans="1:1" ht="15.75" customHeight="1">
      <c r="A902" t="s">
        <v>984</v>
      </c>
    </row>
    <row r="903" spans="1:1" ht="15.75" customHeight="1">
      <c r="A903" t="s">
        <v>985</v>
      </c>
    </row>
    <row r="904" spans="1:1" ht="15.75" customHeight="1">
      <c r="A904" t="s">
        <v>986</v>
      </c>
    </row>
    <row r="905" spans="1:1" ht="15.75" customHeight="1">
      <c r="A905" t="s">
        <v>987</v>
      </c>
    </row>
    <row r="906" spans="1:1" ht="15.75" customHeight="1">
      <c r="A906" t="s">
        <v>988</v>
      </c>
    </row>
    <row r="907" spans="1:1" ht="15.75" customHeight="1">
      <c r="A907" t="s">
        <v>989</v>
      </c>
    </row>
    <row r="908" spans="1:1" ht="15.75" customHeight="1">
      <c r="A908" t="s">
        <v>990</v>
      </c>
    </row>
    <row r="909" spans="1:1" ht="15.75" customHeight="1">
      <c r="A909" t="s">
        <v>991</v>
      </c>
    </row>
    <row r="910" spans="1:1" ht="15.75" customHeight="1">
      <c r="A910" t="s">
        <v>992</v>
      </c>
    </row>
    <row r="911" spans="1:1" ht="15.75" customHeight="1">
      <c r="A911" t="s">
        <v>993</v>
      </c>
    </row>
    <row r="912" spans="1:1" ht="15.75" customHeight="1">
      <c r="A912" t="s">
        <v>994</v>
      </c>
    </row>
    <row r="913" spans="1:1" ht="15.75" customHeight="1">
      <c r="A913" t="s">
        <v>995</v>
      </c>
    </row>
    <row r="914" spans="1:1" ht="15.75" customHeight="1">
      <c r="A914" t="s">
        <v>996</v>
      </c>
    </row>
    <row r="915" spans="1:1" ht="15.75" customHeight="1">
      <c r="A915" t="s">
        <v>997</v>
      </c>
    </row>
    <row r="916" spans="1:1" ht="15.75" customHeight="1">
      <c r="A916" t="s">
        <v>998</v>
      </c>
    </row>
    <row r="917" spans="1:1" ht="15.75" customHeight="1">
      <c r="A917" t="s">
        <v>999</v>
      </c>
    </row>
    <row r="918" spans="1:1" ht="15.75" customHeight="1">
      <c r="A918" t="s">
        <v>1000</v>
      </c>
    </row>
    <row r="919" spans="1:1" ht="15.75" customHeight="1">
      <c r="A919" t="s">
        <v>1001</v>
      </c>
    </row>
    <row r="920" spans="1:1" ht="15.75" customHeight="1">
      <c r="A920" t="s">
        <v>1002</v>
      </c>
    </row>
    <row r="921" spans="1:1" ht="15.75" customHeight="1">
      <c r="A921" t="s">
        <v>1003</v>
      </c>
    </row>
    <row r="922" spans="1:1" ht="15.75" customHeight="1">
      <c r="A922" t="s">
        <v>1004</v>
      </c>
    </row>
    <row r="923" spans="1:1" ht="15.75" customHeight="1">
      <c r="A923" t="s">
        <v>1005</v>
      </c>
    </row>
    <row r="924" spans="1:1" ht="15.75" customHeight="1">
      <c r="A924" t="s">
        <v>1006</v>
      </c>
    </row>
    <row r="925" spans="1:1" ht="15.75" customHeight="1">
      <c r="A925" t="s">
        <v>1007</v>
      </c>
    </row>
    <row r="926" spans="1:1" ht="15.75" customHeight="1">
      <c r="A926" t="s">
        <v>1008</v>
      </c>
    </row>
    <row r="927" spans="1:1" ht="15.75" customHeight="1">
      <c r="A927" t="s">
        <v>1009</v>
      </c>
    </row>
    <row r="928" spans="1:1" ht="15.75" customHeight="1">
      <c r="A928" t="s">
        <v>1010</v>
      </c>
    </row>
    <row r="929" spans="1:1" ht="15.75" customHeight="1">
      <c r="A929" t="s">
        <v>1011</v>
      </c>
    </row>
    <row r="930" spans="1:1" ht="15.75" customHeight="1">
      <c r="A930" t="s">
        <v>1012</v>
      </c>
    </row>
    <row r="931" spans="1:1" ht="15.75" customHeight="1">
      <c r="A931" t="s">
        <v>1013</v>
      </c>
    </row>
    <row r="932" spans="1:1" ht="15.75" customHeight="1">
      <c r="A932" t="s">
        <v>1014</v>
      </c>
    </row>
    <row r="933" spans="1:1" ht="15.75" customHeight="1">
      <c r="A933" t="s">
        <v>1015</v>
      </c>
    </row>
    <row r="934" spans="1:1" ht="15.75" customHeight="1">
      <c r="A934" t="s">
        <v>1016</v>
      </c>
    </row>
    <row r="935" spans="1:1" ht="15.75" customHeight="1">
      <c r="A935" t="s">
        <v>1017</v>
      </c>
    </row>
    <row r="936" spans="1:1" ht="15.75" customHeight="1">
      <c r="A936" t="s">
        <v>1018</v>
      </c>
    </row>
    <row r="937" spans="1:1" ht="15.75" customHeight="1">
      <c r="A937" t="s">
        <v>1019</v>
      </c>
    </row>
    <row r="938" spans="1:1" ht="15.75" customHeight="1">
      <c r="A938" t="s">
        <v>1020</v>
      </c>
    </row>
    <row r="939" spans="1:1" ht="15.75" customHeight="1">
      <c r="A939" t="s">
        <v>1021</v>
      </c>
    </row>
    <row r="940" spans="1:1" ht="15.75" customHeight="1">
      <c r="A940" t="s">
        <v>1022</v>
      </c>
    </row>
    <row r="941" spans="1:1" ht="15.75" customHeight="1">
      <c r="A941" t="s">
        <v>1023</v>
      </c>
    </row>
    <row r="942" spans="1:1" ht="15.75" customHeight="1">
      <c r="A942" t="s">
        <v>1024</v>
      </c>
    </row>
    <row r="943" spans="1:1" ht="15.75" customHeight="1">
      <c r="A943" t="s">
        <v>1025</v>
      </c>
    </row>
    <row r="944" spans="1:1" ht="15.75" customHeight="1">
      <c r="A944" t="s">
        <v>1026</v>
      </c>
    </row>
    <row r="945" spans="1:1" ht="15.75" customHeight="1">
      <c r="A945" t="s">
        <v>1027</v>
      </c>
    </row>
    <row r="946" spans="1:1" ht="15.75" customHeight="1">
      <c r="A946" t="s">
        <v>1028</v>
      </c>
    </row>
    <row r="947" spans="1:1" ht="15.75" customHeight="1">
      <c r="A947" t="s">
        <v>1029</v>
      </c>
    </row>
    <row r="948" spans="1:1" ht="15.75" customHeight="1">
      <c r="A948" t="s">
        <v>1030</v>
      </c>
    </row>
    <row r="949" spans="1:1" ht="15.75" customHeight="1">
      <c r="A949" t="s">
        <v>1031</v>
      </c>
    </row>
    <row r="950" spans="1:1" ht="15.75" customHeight="1">
      <c r="A950" t="s">
        <v>1032</v>
      </c>
    </row>
    <row r="951" spans="1:1" ht="15.75" customHeight="1">
      <c r="A951" t="s">
        <v>1033</v>
      </c>
    </row>
    <row r="952" spans="1:1" ht="15.75" customHeight="1">
      <c r="A952" t="s">
        <v>1034</v>
      </c>
    </row>
    <row r="953" spans="1:1" ht="15.75" customHeight="1">
      <c r="A953" t="s">
        <v>1035</v>
      </c>
    </row>
    <row r="954" spans="1:1" ht="15.75" customHeight="1">
      <c r="A954" t="s">
        <v>1036</v>
      </c>
    </row>
    <row r="955" spans="1:1" ht="15.75" customHeight="1">
      <c r="A955" t="s">
        <v>1037</v>
      </c>
    </row>
    <row r="956" spans="1:1" ht="15.75" customHeight="1">
      <c r="A956" t="s">
        <v>1038</v>
      </c>
    </row>
    <row r="957" spans="1:1" ht="15.75" customHeight="1">
      <c r="A957" t="s">
        <v>1039</v>
      </c>
    </row>
    <row r="958" spans="1:1" ht="15.75" customHeight="1">
      <c r="A958" t="s">
        <v>1040</v>
      </c>
    </row>
    <row r="959" spans="1:1" ht="15.75" customHeight="1">
      <c r="A959" t="s">
        <v>1041</v>
      </c>
    </row>
    <row r="960" spans="1:1" ht="15.75" customHeight="1">
      <c r="A960" t="s">
        <v>1042</v>
      </c>
    </row>
    <row r="961" spans="1:1" ht="15.75" customHeight="1">
      <c r="A961" t="s">
        <v>1043</v>
      </c>
    </row>
    <row r="962" spans="1:1" ht="15.75" customHeight="1">
      <c r="A962" t="s">
        <v>1044</v>
      </c>
    </row>
    <row r="963" spans="1:1" ht="15.75" customHeight="1">
      <c r="A963" t="s">
        <v>1045</v>
      </c>
    </row>
    <row r="964" spans="1:1" ht="15.75" customHeight="1">
      <c r="A964" t="s">
        <v>1046</v>
      </c>
    </row>
    <row r="965" spans="1:1" ht="15.75" customHeight="1">
      <c r="A965" t="s">
        <v>1047</v>
      </c>
    </row>
    <row r="966" spans="1:1" ht="15.75" customHeight="1">
      <c r="A966" t="s">
        <v>1048</v>
      </c>
    </row>
    <row r="967" spans="1:1" ht="15.75" customHeight="1">
      <c r="A967" t="s">
        <v>1049</v>
      </c>
    </row>
    <row r="968" spans="1:1" ht="15.75" customHeight="1">
      <c r="A968" t="s">
        <v>1050</v>
      </c>
    </row>
    <row r="969" spans="1:1" ht="15.75" customHeight="1">
      <c r="A969" t="s">
        <v>1051</v>
      </c>
    </row>
    <row r="970" spans="1:1" ht="15.75" customHeight="1">
      <c r="A970" t="s">
        <v>1052</v>
      </c>
    </row>
    <row r="971" spans="1:1" ht="15.75" customHeight="1">
      <c r="A971" t="s">
        <v>1053</v>
      </c>
    </row>
    <row r="972" spans="1:1" ht="15.75" customHeight="1">
      <c r="A972" t="s">
        <v>1054</v>
      </c>
    </row>
    <row r="973" spans="1:1" ht="15.75" customHeight="1">
      <c r="A973" t="s">
        <v>1055</v>
      </c>
    </row>
    <row r="974" spans="1:1" ht="15.75" customHeight="1">
      <c r="A974" t="s">
        <v>1056</v>
      </c>
    </row>
    <row r="975" spans="1:1" ht="15.75" customHeight="1">
      <c r="A975" t="s">
        <v>1057</v>
      </c>
    </row>
    <row r="976" spans="1:1" ht="15.75" customHeight="1">
      <c r="A976" t="s">
        <v>1058</v>
      </c>
    </row>
    <row r="977" spans="1:1" ht="15.75" customHeight="1">
      <c r="A977" t="s">
        <v>1059</v>
      </c>
    </row>
    <row r="978" spans="1:1" ht="15.75" customHeight="1">
      <c r="A978" t="s">
        <v>1060</v>
      </c>
    </row>
    <row r="979" spans="1:1" ht="15.75" customHeight="1">
      <c r="A979" t="s">
        <v>1061</v>
      </c>
    </row>
    <row r="980" spans="1:1" ht="15.75" customHeight="1">
      <c r="A980" t="s">
        <v>1062</v>
      </c>
    </row>
    <row r="981" spans="1:1" ht="15.75" customHeight="1">
      <c r="A981" t="s">
        <v>1063</v>
      </c>
    </row>
    <row r="982" spans="1:1" ht="15.75" customHeight="1">
      <c r="A982" t="s">
        <v>1064</v>
      </c>
    </row>
    <row r="983" spans="1:1" ht="15.75" customHeight="1">
      <c r="A983" t="s">
        <v>1065</v>
      </c>
    </row>
    <row r="984" spans="1:1" ht="15.75" customHeight="1">
      <c r="A984" t="s">
        <v>1066</v>
      </c>
    </row>
    <row r="985" spans="1:1" ht="15.75" customHeight="1">
      <c r="A985" t="s">
        <v>1067</v>
      </c>
    </row>
    <row r="986" spans="1:1" ht="15.75" customHeight="1">
      <c r="A986" t="s">
        <v>1068</v>
      </c>
    </row>
    <row r="987" spans="1:1" ht="15.75" customHeight="1">
      <c r="A987" t="s">
        <v>1069</v>
      </c>
    </row>
    <row r="988" spans="1:1" ht="15.75" customHeight="1">
      <c r="A988" t="s">
        <v>1070</v>
      </c>
    </row>
    <row r="989" spans="1:1" ht="15.75" customHeight="1">
      <c r="A989" t="s">
        <v>1071</v>
      </c>
    </row>
    <row r="990" spans="1:1" ht="15.75" customHeight="1">
      <c r="A990" t="s">
        <v>1072</v>
      </c>
    </row>
    <row r="991" spans="1:1" ht="15.75" customHeight="1">
      <c r="A991" t="s">
        <v>1073</v>
      </c>
    </row>
    <row r="992" spans="1:1" ht="15.75" customHeight="1">
      <c r="A992" t="s">
        <v>1074</v>
      </c>
    </row>
    <row r="993" spans="1:1" ht="15.75" customHeight="1">
      <c r="A993" t="s">
        <v>1075</v>
      </c>
    </row>
    <row r="994" spans="1:1" ht="15.75" customHeight="1">
      <c r="A994" t="s">
        <v>1076</v>
      </c>
    </row>
    <row r="995" spans="1:1" ht="15.75" customHeight="1">
      <c r="A995" t="s">
        <v>1077</v>
      </c>
    </row>
    <row r="996" spans="1:1" ht="15.75" customHeight="1">
      <c r="A996" t="s">
        <v>1078</v>
      </c>
    </row>
    <row r="997" spans="1:1" ht="15.75" customHeight="1">
      <c r="A997" t="s">
        <v>1079</v>
      </c>
    </row>
    <row r="998" spans="1:1" ht="15.75" customHeight="1">
      <c r="A998" t="s">
        <v>1080</v>
      </c>
    </row>
    <row r="999" spans="1:1" ht="15.75" customHeight="1">
      <c r="A999" t="s">
        <v>1081</v>
      </c>
    </row>
    <row r="1000" spans="1:1" ht="15.75" customHeight="1">
      <c r="A1000" t="s">
        <v>1082</v>
      </c>
    </row>
    <row r="1001" spans="1:1" ht="15.75" customHeight="1">
      <c r="A1001" t="s">
        <v>1083</v>
      </c>
    </row>
    <row r="1002" spans="1:1" ht="15.75" customHeight="1">
      <c r="A1002" t="s">
        <v>1084</v>
      </c>
    </row>
    <row r="1003" spans="1:1" ht="15.75" customHeight="1">
      <c r="A1003" t="s">
        <v>1085</v>
      </c>
    </row>
    <row r="1004" spans="1:1" ht="15.75" customHeight="1">
      <c r="A1004" t="s">
        <v>1086</v>
      </c>
    </row>
    <row r="1005" spans="1:1" ht="15.75" customHeight="1">
      <c r="A1005" t="s">
        <v>1087</v>
      </c>
    </row>
    <row r="1006" spans="1:1" ht="15.75" customHeight="1">
      <c r="A1006" t="s">
        <v>1088</v>
      </c>
    </row>
    <row r="1007" spans="1:1" ht="15.75" customHeight="1">
      <c r="A1007" t="s">
        <v>1089</v>
      </c>
    </row>
    <row r="1008" spans="1:1" ht="15.75" customHeight="1">
      <c r="A1008" t="s">
        <v>1090</v>
      </c>
    </row>
    <row r="1009" spans="1:1" ht="15.75" customHeight="1">
      <c r="A1009" t="s">
        <v>1091</v>
      </c>
    </row>
    <row r="1010" spans="1:1" ht="15.75" customHeight="1">
      <c r="A1010" t="s">
        <v>1092</v>
      </c>
    </row>
    <row r="1011" spans="1:1" ht="15.75" customHeight="1">
      <c r="A1011" t="s">
        <v>1093</v>
      </c>
    </row>
    <row r="1012" spans="1:1" ht="15.75" customHeight="1">
      <c r="A1012" t="s">
        <v>1094</v>
      </c>
    </row>
    <row r="1013" spans="1:1" ht="15.75" customHeight="1">
      <c r="A1013" t="s">
        <v>1095</v>
      </c>
    </row>
    <row r="1014" spans="1:1" ht="15.75" customHeight="1">
      <c r="A1014" t="s">
        <v>1096</v>
      </c>
    </row>
    <row r="1015" spans="1:1" ht="15.75" customHeight="1">
      <c r="A1015" t="s">
        <v>1097</v>
      </c>
    </row>
    <row r="1016" spans="1:1" ht="15.75" customHeight="1">
      <c r="A1016" t="s">
        <v>1098</v>
      </c>
    </row>
    <row r="1017" spans="1:1" ht="15.75" customHeight="1">
      <c r="A1017" t="s">
        <v>1099</v>
      </c>
    </row>
    <row r="1018" spans="1:1" ht="15.75" customHeight="1">
      <c r="A1018" t="s">
        <v>1100</v>
      </c>
    </row>
    <row r="1019" spans="1:1" ht="15.75" customHeight="1">
      <c r="A1019" t="s">
        <v>1101</v>
      </c>
    </row>
    <row r="1020" spans="1:1" ht="15.75" customHeight="1">
      <c r="A1020" t="s">
        <v>1102</v>
      </c>
    </row>
    <row r="1021" spans="1:1" ht="15.75" customHeight="1">
      <c r="A1021" t="s">
        <v>1103</v>
      </c>
    </row>
    <row r="1022" spans="1:1" ht="15.75" customHeight="1">
      <c r="A1022" t="s">
        <v>1104</v>
      </c>
    </row>
    <row r="1023" spans="1:1" ht="15.75" customHeight="1">
      <c r="A1023" t="s">
        <v>1105</v>
      </c>
    </row>
    <row r="1024" spans="1:1" ht="15.75" customHeight="1">
      <c r="A1024" t="s">
        <v>1106</v>
      </c>
    </row>
    <row r="1025" spans="1:1" ht="15.75" customHeight="1">
      <c r="A1025" t="s">
        <v>1107</v>
      </c>
    </row>
    <row r="1026" spans="1:1" ht="15.75" customHeight="1">
      <c r="A1026" t="s">
        <v>1108</v>
      </c>
    </row>
    <row r="1027" spans="1:1" ht="15.75" customHeight="1">
      <c r="A1027" t="s">
        <v>1109</v>
      </c>
    </row>
    <row r="1028" spans="1:1" ht="15.75" customHeight="1">
      <c r="A1028" t="s">
        <v>1110</v>
      </c>
    </row>
    <row r="1029" spans="1:1" ht="15.75" customHeight="1">
      <c r="A1029" t="s">
        <v>1111</v>
      </c>
    </row>
    <row r="1030" spans="1:1" ht="15.75" customHeight="1">
      <c r="A1030" t="s">
        <v>1112</v>
      </c>
    </row>
    <row r="1031" spans="1:1" ht="15.75" customHeight="1">
      <c r="A1031" t="s">
        <v>1113</v>
      </c>
    </row>
    <row r="1032" spans="1:1" ht="15.75" customHeight="1">
      <c r="A1032" t="s">
        <v>1114</v>
      </c>
    </row>
    <row r="1033" spans="1:1" ht="15.75" customHeight="1">
      <c r="A1033" t="s">
        <v>1115</v>
      </c>
    </row>
    <row r="1034" spans="1:1" ht="15.75" customHeight="1">
      <c r="A1034" t="s">
        <v>1116</v>
      </c>
    </row>
    <row r="1035" spans="1:1" ht="15.75" customHeight="1">
      <c r="A1035" t="s">
        <v>1117</v>
      </c>
    </row>
    <row r="1036" spans="1:1" ht="15.75" customHeight="1">
      <c r="A1036" t="s">
        <v>1118</v>
      </c>
    </row>
    <row r="1037" spans="1:1" ht="15.75" customHeight="1">
      <c r="A1037" t="s">
        <v>1119</v>
      </c>
    </row>
    <row r="1038" spans="1:1" ht="15.75" customHeight="1">
      <c r="A1038" t="s">
        <v>1120</v>
      </c>
    </row>
    <row r="1039" spans="1:1" ht="15.75" customHeight="1">
      <c r="A1039" t="s">
        <v>1121</v>
      </c>
    </row>
    <row r="1040" spans="1:1" ht="15.75" customHeight="1">
      <c r="A1040" t="s">
        <v>1122</v>
      </c>
    </row>
    <row r="1041" spans="1:1" ht="15.75" customHeight="1">
      <c r="A1041" t="s">
        <v>1123</v>
      </c>
    </row>
    <row r="1042" spans="1:1" ht="15.75" customHeight="1">
      <c r="A1042" t="s">
        <v>1124</v>
      </c>
    </row>
    <row r="1043" spans="1:1" ht="15.75" customHeight="1">
      <c r="A1043" t="s">
        <v>1125</v>
      </c>
    </row>
    <row r="1044" spans="1:1" ht="15.75" customHeight="1">
      <c r="A1044" t="s">
        <v>1126</v>
      </c>
    </row>
    <row r="1045" spans="1:1" ht="15.75" customHeight="1">
      <c r="A1045" t="s">
        <v>1127</v>
      </c>
    </row>
    <row r="1046" spans="1:1" ht="15.75" customHeight="1">
      <c r="A1046" t="s">
        <v>1128</v>
      </c>
    </row>
    <row r="1047" spans="1:1" ht="15.75" customHeight="1">
      <c r="A1047" t="s">
        <v>1129</v>
      </c>
    </row>
    <row r="1048" spans="1:1" ht="15.75" customHeight="1">
      <c r="A1048" t="s">
        <v>1130</v>
      </c>
    </row>
    <row r="1049" spans="1:1" ht="15.75" customHeight="1">
      <c r="A1049" t="s">
        <v>1131</v>
      </c>
    </row>
    <row r="1050" spans="1:1" ht="15.75" customHeight="1">
      <c r="A1050" t="s">
        <v>1132</v>
      </c>
    </row>
    <row r="1051" spans="1:1" ht="15.75" customHeight="1">
      <c r="A1051" t="s">
        <v>1133</v>
      </c>
    </row>
    <row r="1052" spans="1:1" ht="15.75" customHeight="1">
      <c r="A1052" t="s">
        <v>1134</v>
      </c>
    </row>
    <row r="1053" spans="1:1" ht="15.75" customHeight="1">
      <c r="A1053" t="s">
        <v>1135</v>
      </c>
    </row>
    <row r="1054" spans="1:1" ht="15.75" customHeight="1">
      <c r="A1054" t="s">
        <v>1136</v>
      </c>
    </row>
    <row r="1055" spans="1:1" ht="15.75" customHeight="1">
      <c r="A1055" t="s">
        <v>1137</v>
      </c>
    </row>
    <row r="1056" spans="1:1" ht="15.75" customHeight="1">
      <c r="A1056" t="s">
        <v>1138</v>
      </c>
    </row>
    <row r="1057" spans="1:1" ht="15.75" customHeight="1">
      <c r="A1057" t="s">
        <v>1139</v>
      </c>
    </row>
    <row r="1058" spans="1:1" ht="15.75" customHeight="1">
      <c r="A1058" t="s">
        <v>1140</v>
      </c>
    </row>
    <row r="1059" spans="1:1" ht="15.75" customHeight="1">
      <c r="A1059" t="s">
        <v>1141</v>
      </c>
    </row>
    <row r="1060" spans="1:1" ht="15.75" customHeight="1">
      <c r="A1060" t="s">
        <v>1142</v>
      </c>
    </row>
    <row r="1061" spans="1:1" ht="15.75" customHeight="1">
      <c r="A1061" t="s">
        <v>1143</v>
      </c>
    </row>
    <row r="1062" spans="1:1" ht="15.75" customHeight="1">
      <c r="A1062" t="s">
        <v>1144</v>
      </c>
    </row>
    <row r="1063" spans="1:1" ht="15.75" customHeight="1">
      <c r="A1063" t="s">
        <v>1145</v>
      </c>
    </row>
    <row r="1064" spans="1:1" ht="15.75" customHeight="1">
      <c r="A1064" t="s">
        <v>1146</v>
      </c>
    </row>
    <row r="1065" spans="1:1" ht="15.75" customHeight="1">
      <c r="A1065" t="s">
        <v>1147</v>
      </c>
    </row>
    <row r="1066" spans="1:1" ht="15.75" customHeight="1">
      <c r="A1066" t="s">
        <v>1148</v>
      </c>
    </row>
    <row r="1067" spans="1:1" ht="15.75" customHeight="1">
      <c r="A1067" t="s">
        <v>1149</v>
      </c>
    </row>
    <row r="1068" spans="1:1" ht="15.75" customHeight="1">
      <c r="A1068" t="s">
        <v>1150</v>
      </c>
    </row>
    <row r="1069" spans="1:1" ht="15.75" customHeight="1">
      <c r="A1069" t="s">
        <v>1151</v>
      </c>
    </row>
    <row r="1070" spans="1:1" ht="15.75" customHeight="1">
      <c r="A1070" t="s">
        <v>1152</v>
      </c>
    </row>
    <row r="1071" spans="1:1" ht="15.75" customHeight="1">
      <c r="A1071" t="s">
        <v>1153</v>
      </c>
    </row>
    <row r="1072" spans="1:1" ht="15.75" customHeight="1">
      <c r="A1072" t="s">
        <v>1154</v>
      </c>
    </row>
    <row r="1073" spans="1:1" ht="15.75" customHeight="1">
      <c r="A1073" t="s">
        <v>1155</v>
      </c>
    </row>
    <row r="1074" spans="1:1" ht="15.75" customHeight="1">
      <c r="A1074" t="s">
        <v>1156</v>
      </c>
    </row>
    <row r="1075" spans="1:1" ht="15.75" customHeight="1">
      <c r="A1075" t="s">
        <v>1157</v>
      </c>
    </row>
    <row r="1076" spans="1:1" ht="15.75" customHeight="1">
      <c r="A1076" t="s">
        <v>1158</v>
      </c>
    </row>
    <row r="1077" spans="1:1" ht="15.75" customHeight="1">
      <c r="A1077" t="s">
        <v>1159</v>
      </c>
    </row>
    <row r="1078" spans="1:1" ht="15.75" customHeight="1">
      <c r="A1078" t="s">
        <v>1160</v>
      </c>
    </row>
    <row r="1079" spans="1:1" ht="15.75" customHeight="1">
      <c r="A1079" t="s">
        <v>1161</v>
      </c>
    </row>
    <row r="1080" spans="1:1" ht="15.75" customHeight="1">
      <c r="A1080" t="s">
        <v>1162</v>
      </c>
    </row>
    <row r="1081" spans="1:1" ht="15.75" customHeight="1">
      <c r="A1081" t="s">
        <v>1163</v>
      </c>
    </row>
    <row r="1082" spans="1:1" ht="15.75" customHeight="1">
      <c r="A1082" t="s">
        <v>1164</v>
      </c>
    </row>
    <row r="1083" spans="1:1" ht="15.75" customHeight="1">
      <c r="A1083" t="s">
        <v>1165</v>
      </c>
    </row>
    <row r="1084" spans="1:1" ht="15.75" customHeight="1">
      <c r="A1084" t="s">
        <v>1166</v>
      </c>
    </row>
    <row r="1085" spans="1:1" ht="15.75" customHeight="1">
      <c r="A1085" t="s">
        <v>1167</v>
      </c>
    </row>
    <row r="1086" spans="1:1" ht="15.75" customHeight="1">
      <c r="A1086" t="s">
        <v>1168</v>
      </c>
    </row>
    <row r="1087" spans="1:1" ht="15.75" customHeight="1">
      <c r="A1087" t="s">
        <v>1169</v>
      </c>
    </row>
    <row r="1088" spans="1:1" ht="15.75" customHeight="1">
      <c r="A1088" t="s">
        <v>1170</v>
      </c>
    </row>
    <row r="1089" spans="1:1" ht="15.75" customHeight="1">
      <c r="A1089" t="s">
        <v>1171</v>
      </c>
    </row>
    <row r="1090" spans="1:1" ht="15.75" customHeight="1">
      <c r="A1090" t="s">
        <v>1172</v>
      </c>
    </row>
    <row r="1091" spans="1:1" ht="15.75" customHeight="1">
      <c r="A1091" t="s">
        <v>1173</v>
      </c>
    </row>
    <row r="1092" spans="1:1" ht="15.75" customHeight="1">
      <c r="A1092" t="s">
        <v>1174</v>
      </c>
    </row>
    <row r="1093" spans="1:1" ht="15.75" customHeight="1">
      <c r="A1093" t="s">
        <v>1175</v>
      </c>
    </row>
    <row r="1094" spans="1:1" ht="15.75" customHeight="1">
      <c r="A1094" t="s">
        <v>1176</v>
      </c>
    </row>
    <row r="1095" spans="1:1" ht="15.75" customHeight="1">
      <c r="A1095" t="s">
        <v>1177</v>
      </c>
    </row>
    <row r="1096" spans="1:1" ht="15.75" customHeight="1">
      <c r="A1096" t="s">
        <v>1178</v>
      </c>
    </row>
    <row r="1097" spans="1:1" ht="15.75" customHeight="1">
      <c r="A1097" t="s">
        <v>1179</v>
      </c>
    </row>
    <row r="1098" spans="1:1" ht="15.75" customHeight="1">
      <c r="A1098" t="s">
        <v>1180</v>
      </c>
    </row>
    <row r="1099" spans="1:1" ht="15.75" customHeight="1">
      <c r="A1099" t="s">
        <v>1181</v>
      </c>
    </row>
    <row r="1100" spans="1:1" ht="15.75" customHeight="1">
      <c r="A1100" t="s">
        <v>1182</v>
      </c>
    </row>
    <row r="1101" spans="1:1" ht="15.75" customHeight="1">
      <c r="A1101" t="s">
        <v>1183</v>
      </c>
    </row>
    <row r="1102" spans="1:1" ht="15.75" customHeight="1">
      <c r="A1102" t="s">
        <v>1184</v>
      </c>
    </row>
    <row r="1103" spans="1:1" ht="15.75" customHeight="1">
      <c r="A1103" t="s">
        <v>1185</v>
      </c>
    </row>
    <row r="1104" spans="1:1" ht="15.75" customHeight="1">
      <c r="A1104" t="s">
        <v>1186</v>
      </c>
    </row>
    <row r="1105" spans="1:1" ht="15.75" customHeight="1">
      <c r="A1105" t="s">
        <v>1187</v>
      </c>
    </row>
    <row r="1106" spans="1:1" ht="15.75" customHeight="1">
      <c r="A1106" t="s">
        <v>1188</v>
      </c>
    </row>
    <row r="1107" spans="1:1" ht="15.75" customHeight="1">
      <c r="A1107" t="s">
        <v>1189</v>
      </c>
    </row>
    <row r="1108" spans="1:1" ht="15.75" customHeight="1">
      <c r="A1108" t="s">
        <v>1190</v>
      </c>
    </row>
    <row r="1109" spans="1:1" ht="15.75" customHeight="1">
      <c r="A1109" t="s">
        <v>1191</v>
      </c>
    </row>
    <row r="1110" spans="1:1" ht="15.75" customHeight="1">
      <c r="A1110" t="s">
        <v>1192</v>
      </c>
    </row>
    <row r="1111" spans="1:1" ht="15.75" customHeight="1">
      <c r="A1111" t="s">
        <v>1193</v>
      </c>
    </row>
    <row r="1112" spans="1:1" ht="15.75" customHeight="1">
      <c r="A1112" t="s">
        <v>1194</v>
      </c>
    </row>
    <row r="1113" spans="1:1" ht="15.75" customHeight="1">
      <c r="A1113" t="s">
        <v>1195</v>
      </c>
    </row>
    <row r="1114" spans="1:1" ht="15.75" customHeight="1">
      <c r="A1114" t="s">
        <v>1196</v>
      </c>
    </row>
    <row r="1115" spans="1:1" ht="15.75" customHeight="1">
      <c r="A1115" t="s">
        <v>1197</v>
      </c>
    </row>
    <row r="1116" spans="1:1" ht="15.75" customHeight="1">
      <c r="A1116" t="s">
        <v>1198</v>
      </c>
    </row>
    <row r="1117" spans="1:1" ht="15.75" customHeight="1">
      <c r="A1117" t="s">
        <v>1199</v>
      </c>
    </row>
    <row r="1118" spans="1:1" ht="15.75" customHeight="1">
      <c r="A1118" t="s">
        <v>1200</v>
      </c>
    </row>
    <row r="1119" spans="1:1" ht="15.75" customHeight="1">
      <c r="A1119" t="s">
        <v>1201</v>
      </c>
    </row>
    <row r="1120" spans="1:1" ht="15.75" customHeight="1">
      <c r="A1120" t="s">
        <v>1202</v>
      </c>
    </row>
    <row r="1121" spans="1:1" ht="15.75" customHeight="1">
      <c r="A1121" t="s">
        <v>1203</v>
      </c>
    </row>
    <row r="1122" spans="1:1" ht="15.75" customHeight="1">
      <c r="A1122" t="s">
        <v>1204</v>
      </c>
    </row>
    <row r="1123" spans="1:1" ht="15.75" customHeight="1">
      <c r="A1123" t="s">
        <v>1205</v>
      </c>
    </row>
    <row r="1124" spans="1:1" ht="15.75" customHeight="1">
      <c r="A1124" t="s">
        <v>1206</v>
      </c>
    </row>
    <row r="1125" spans="1:1" ht="15.75" customHeight="1">
      <c r="A1125" t="s">
        <v>1207</v>
      </c>
    </row>
    <row r="1126" spans="1:1" ht="15.75" customHeight="1">
      <c r="A1126" t="s">
        <v>1208</v>
      </c>
    </row>
    <row r="1127" spans="1:1" ht="15.75" customHeight="1">
      <c r="A1127" t="s">
        <v>1209</v>
      </c>
    </row>
    <row r="1128" spans="1:1" ht="15.75" customHeight="1">
      <c r="A1128" t="s">
        <v>1210</v>
      </c>
    </row>
    <row r="1129" spans="1:1" ht="15.75" customHeight="1">
      <c r="A1129" t="s">
        <v>1211</v>
      </c>
    </row>
    <row r="1130" spans="1:1" ht="15.75" customHeight="1">
      <c r="A1130" t="s">
        <v>1212</v>
      </c>
    </row>
    <row r="1131" spans="1:1" ht="15.75" customHeight="1">
      <c r="A1131" t="s">
        <v>1213</v>
      </c>
    </row>
    <row r="1132" spans="1:1" ht="15.75" customHeight="1">
      <c r="A1132" t="s">
        <v>1214</v>
      </c>
    </row>
    <row r="1133" spans="1:1" ht="15.75" customHeight="1">
      <c r="A1133" t="s">
        <v>1215</v>
      </c>
    </row>
    <row r="1134" spans="1:1" ht="15.75" customHeight="1">
      <c r="A1134" t="s">
        <v>1216</v>
      </c>
    </row>
    <row r="1135" spans="1:1" ht="15.75" customHeight="1">
      <c r="A1135" t="s">
        <v>1217</v>
      </c>
    </row>
    <row r="1136" spans="1:1" ht="15.75" customHeight="1">
      <c r="A1136" t="s">
        <v>1218</v>
      </c>
    </row>
    <row r="1137" spans="1:1" ht="15.75" customHeight="1">
      <c r="A1137" t="s">
        <v>1219</v>
      </c>
    </row>
    <row r="1138" spans="1:1" ht="15.75" customHeight="1">
      <c r="A1138" t="s">
        <v>1220</v>
      </c>
    </row>
    <row r="1139" spans="1:1" ht="15.75" customHeight="1">
      <c r="A1139" t="s">
        <v>1221</v>
      </c>
    </row>
    <row r="1140" spans="1:1" ht="15.75" customHeight="1">
      <c r="A1140" t="s">
        <v>1222</v>
      </c>
    </row>
    <row r="1141" spans="1:1" ht="15.75" customHeight="1">
      <c r="A1141" t="s">
        <v>1223</v>
      </c>
    </row>
    <row r="1142" spans="1:1" ht="15.75" customHeight="1">
      <c r="A1142" t="s">
        <v>1224</v>
      </c>
    </row>
    <row r="1143" spans="1:1" ht="15.75" customHeight="1">
      <c r="A1143" t="s">
        <v>1225</v>
      </c>
    </row>
    <row r="1144" spans="1:1" ht="15.75" customHeight="1">
      <c r="A1144" t="s">
        <v>1226</v>
      </c>
    </row>
    <row r="1145" spans="1:1" ht="15.75" customHeight="1">
      <c r="A1145" t="s">
        <v>1227</v>
      </c>
    </row>
    <row r="1146" spans="1:1" ht="15.75" customHeight="1">
      <c r="A1146" t="s">
        <v>1228</v>
      </c>
    </row>
    <row r="1147" spans="1:1" ht="15.75" customHeight="1">
      <c r="A1147" t="s">
        <v>1229</v>
      </c>
    </row>
    <row r="1148" spans="1:1" ht="15.75" customHeight="1">
      <c r="A1148" t="s">
        <v>1230</v>
      </c>
    </row>
    <row r="1149" spans="1:1" ht="15.75" customHeight="1">
      <c r="A1149" t="s">
        <v>1231</v>
      </c>
    </row>
    <row r="1150" spans="1:1" ht="15.75" customHeight="1">
      <c r="A1150" t="s">
        <v>1232</v>
      </c>
    </row>
    <row r="1151" spans="1:1" ht="15.75" customHeight="1">
      <c r="A1151" t="s">
        <v>1233</v>
      </c>
    </row>
    <row r="1152" spans="1:1" ht="15.75" customHeight="1">
      <c r="A1152" t="s">
        <v>1234</v>
      </c>
    </row>
    <row r="1153" spans="1:1" ht="15.75" customHeight="1">
      <c r="A1153" t="s">
        <v>1235</v>
      </c>
    </row>
    <row r="1154" spans="1:1" ht="15.75" customHeight="1">
      <c r="A1154" t="s">
        <v>1236</v>
      </c>
    </row>
    <row r="1155" spans="1:1" ht="15.75" customHeight="1">
      <c r="A1155" t="s">
        <v>1237</v>
      </c>
    </row>
    <row r="1156" spans="1:1" ht="15.75" customHeight="1">
      <c r="A1156" t="s">
        <v>1238</v>
      </c>
    </row>
    <row r="1157" spans="1:1" ht="15.75" customHeight="1">
      <c r="A1157" t="s">
        <v>1239</v>
      </c>
    </row>
    <row r="1158" spans="1:1" ht="15.75" customHeight="1">
      <c r="A1158" t="s">
        <v>1240</v>
      </c>
    </row>
    <row r="1159" spans="1:1" ht="15.75" customHeight="1">
      <c r="A1159" t="s">
        <v>1241</v>
      </c>
    </row>
    <row r="1160" spans="1:1" ht="15.75" customHeight="1">
      <c r="A1160" t="s">
        <v>1242</v>
      </c>
    </row>
    <row r="1161" spans="1:1" ht="15.75" customHeight="1">
      <c r="A1161" t="s">
        <v>1243</v>
      </c>
    </row>
    <row r="1162" spans="1:1" ht="15.75" customHeight="1">
      <c r="A1162" t="s">
        <v>1244</v>
      </c>
    </row>
    <row r="1163" spans="1:1" ht="15.75" customHeight="1">
      <c r="A1163" t="s">
        <v>1245</v>
      </c>
    </row>
    <row r="1164" spans="1:1" ht="15.75" customHeight="1">
      <c r="A1164" t="s">
        <v>1246</v>
      </c>
    </row>
    <row r="1165" spans="1:1" ht="15.75" customHeight="1">
      <c r="A1165" t="s">
        <v>1247</v>
      </c>
    </row>
    <row r="1166" spans="1:1" ht="15.75" customHeight="1">
      <c r="A1166" t="s">
        <v>1248</v>
      </c>
    </row>
    <row r="1167" spans="1:1" ht="15.75" customHeight="1">
      <c r="A1167" t="s">
        <v>1249</v>
      </c>
    </row>
    <row r="1168" spans="1:1" ht="15.75" customHeight="1">
      <c r="A1168" t="s">
        <v>1250</v>
      </c>
    </row>
    <row r="1169" spans="1:1" ht="15.75" customHeight="1">
      <c r="A1169" t="s">
        <v>1251</v>
      </c>
    </row>
    <row r="1170" spans="1:1" ht="15.75" customHeight="1">
      <c r="A1170" t="s">
        <v>1252</v>
      </c>
    </row>
    <row r="1171" spans="1:1" ht="15.75" customHeight="1">
      <c r="A1171" t="s">
        <v>1253</v>
      </c>
    </row>
    <row r="1172" spans="1:1" ht="15.75" customHeight="1">
      <c r="A1172" t="s">
        <v>1254</v>
      </c>
    </row>
    <row r="1173" spans="1:1" ht="15.75" customHeight="1">
      <c r="A1173" t="s">
        <v>1255</v>
      </c>
    </row>
    <row r="1174" spans="1:1" ht="15.75" customHeight="1">
      <c r="A1174" t="s">
        <v>1256</v>
      </c>
    </row>
    <row r="1175" spans="1:1" ht="15.75" customHeight="1">
      <c r="A1175" t="s">
        <v>1257</v>
      </c>
    </row>
    <row r="1176" spans="1:1" ht="15.75" customHeight="1">
      <c r="A1176" t="s">
        <v>1258</v>
      </c>
    </row>
    <row r="1177" spans="1:1" ht="15.75" customHeight="1">
      <c r="A1177" t="s">
        <v>1259</v>
      </c>
    </row>
    <row r="1178" spans="1:1" ht="15.75" customHeight="1">
      <c r="A1178" t="s">
        <v>1260</v>
      </c>
    </row>
    <row r="1179" spans="1:1" ht="15.75" customHeight="1">
      <c r="A1179" t="s">
        <v>1261</v>
      </c>
    </row>
    <row r="1180" spans="1:1" ht="15.75" customHeight="1">
      <c r="A1180" t="s">
        <v>1262</v>
      </c>
    </row>
    <row r="1181" spans="1:1" ht="15.75" customHeight="1">
      <c r="A1181" t="s">
        <v>1263</v>
      </c>
    </row>
    <row r="1182" spans="1:1" ht="15.75" customHeight="1">
      <c r="A1182" t="s">
        <v>1264</v>
      </c>
    </row>
    <row r="1183" spans="1:1" ht="15.75" customHeight="1">
      <c r="A1183" t="s">
        <v>1265</v>
      </c>
    </row>
    <row r="1184" spans="1:1" ht="15.75" customHeight="1">
      <c r="A1184" t="s">
        <v>1266</v>
      </c>
    </row>
    <row r="1185" spans="1:1" ht="15.75" customHeight="1">
      <c r="A1185" t="s">
        <v>1267</v>
      </c>
    </row>
    <row r="1186" spans="1:1" ht="15.75" customHeight="1">
      <c r="A1186" t="s">
        <v>1268</v>
      </c>
    </row>
    <row r="1187" spans="1:1" ht="15.75" customHeight="1">
      <c r="A1187" t="s">
        <v>1269</v>
      </c>
    </row>
    <row r="1188" spans="1:1" ht="15.75" customHeight="1">
      <c r="A1188" t="s">
        <v>1270</v>
      </c>
    </row>
    <row r="1189" spans="1:1" ht="15.75" customHeight="1">
      <c r="A1189" t="s">
        <v>1271</v>
      </c>
    </row>
    <row r="1190" spans="1:1" ht="15.75" customHeight="1">
      <c r="A1190" t="s">
        <v>1272</v>
      </c>
    </row>
    <row r="1191" spans="1:1" ht="15.75" customHeight="1">
      <c r="A1191" t="s">
        <v>1273</v>
      </c>
    </row>
    <row r="1192" spans="1:1" ht="15.75" customHeight="1">
      <c r="A1192" t="s">
        <v>1274</v>
      </c>
    </row>
    <row r="1193" spans="1:1" ht="15.75" customHeight="1">
      <c r="A1193" t="s">
        <v>1275</v>
      </c>
    </row>
    <row r="1194" spans="1:1" ht="15.75" customHeight="1">
      <c r="A1194" t="s">
        <v>1276</v>
      </c>
    </row>
    <row r="1195" spans="1:1" ht="15.75" customHeight="1">
      <c r="A1195" t="s">
        <v>1277</v>
      </c>
    </row>
    <row r="1196" spans="1:1" ht="15.75" customHeight="1">
      <c r="A1196" t="s">
        <v>1278</v>
      </c>
    </row>
    <row r="1197" spans="1:1" ht="15.75" customHeight="1">
      <c r="A1197" t="s">
        <v>1279</v>
      </c>
    </row>
    <row r="1198" spans="1:1" ht="15.75" customHeight="1">
      <c r="A1198" t="s">
        <v>1280</v>
      </c>
    </row>
    <row r="1199" spans="1:1" ht="15.75" customHeight="1">
      <c r="A1199" t="s">
        <v>1281</v>
      </c>
    </row>
    <row r="1200" spans="1:1" ht="15.75" customHeight="1">
      <c r="A1200" t="s">
        <v>1282</v>
      </c>
    </row>
    <row r="1201" spans="1:1" ht="15.75" customHeight="1">
      <c r="A1201" t="s">
        <v>1283</v>
      </c>
    </row>
    <row r="1202" spans="1:1" ht="15.75" customHeight="1">
      <c r="A1202" t="s">
        <v>1284</v>
      </c>
    </row>
    <row r="1203" spans="1:1" ht="15.75" customHeight="1">
      <c r="A1203" t="s">
        <v>1285</v>
      </c>
    </row>
    <row r="1204" spans="1:1" ht="15.75" customHeight="1">
      <c r="A1204" t="s">
        <v>1286</v>
      </c>
    </row>
    <row r="1205" spans="1:1" ht="15.75" customHeight="1">
      <c r="A1205" t="s">
        <v>1287</v>
      </c>
    </row>
    <row r="1206" spans="1:1" ht="15.75" customHeight="1">
      <c r="A1206" t="s">
        <v>1288</v>
      </c>
    </row>
    <row r="1207" spans="1:1" ht="15.75" customHeight="1">
      <c r="A1207" t="s">
        <v>1289</v>
      </c>
    </row>
    <row r="1208" spans="1:1" ht="15.75" customHeight="1">
      <c r="A1208" t="s">
        <v>1290</v>
      </c>
    </row>
    <row r="1209" spans="1:1" ht="15.75" customHeight="1">
      <c r="A1209" t="s">
        <v>1291</v>
      </c>
    </row>
    <row r="1210" spans="1:1" ht="15.75" customHeight="1">
      <c r="A1210" t="s">
        <v>1292</v>
      </c>
    </row>
    <row r="1211" spans="1:1" ht="15.75" customHeight="1">
      <c r="A1211" t="s">
        <v>1293</v>
      </c>
    </row>
    <row r="1212" spans="1:1" ht="15.75" customHeight="1">
      <c r="A1212" t="s">
        <v>1294</v>
      </c>
    </row>
    <row r="1213" spans="1:1" ht="15.75" customHeight="1">
      <c r="A1213" t="s">
        <v>1295</v>
      </c>
    </row>
    <row r="1214" spans="1:1" ht="15.75" customHeight="1">
      <c r="A1214" t="s">
        <v>1296</v>
      </c>
    </row>
    <row r="1215" spans="1:1" ht="15.75" customHeight="1">
      <c r="A1215" t="s">
        <v>1297</v>
      </c>
    </row>
    <row r="1216" spans="1:1" ht="15.75" customHeight="1">
      <c r="A1216" t="s">
        <v>1298</v>
      </c>
    </row>
    <row r="1217" spans="1:1" ht="15.75" customHeight="1">
      <c r="A1217" t="s">
        <v>1299</v>
      </c>
    </row>
    <row r="1218" spans="1:1" ht="15.75" customHeight="1">
      <c r="A1218" t="s">
        <v>1300</v>
      </c>
    </row>
    <row r="1219" spans="1:1" ht="15.75" customHeight="1">
      <c r="A1219" t="s">
        <v>1301</v>
      </c>
    </row>
    <row r="1220" spans="1:1" ht="15.75" customHeight="1">
      <c r="A1220" t="s">
        <v>1302</v>
      </c>
    </row>
    <row r="1221" spans="1:1" ht="15.75" customHeight="1">
      <c r="A1221" t="s">
        <v>1303</v>
      </c>
    </row>
    <row r="1222" spans="1:1" ht="15.75" customHeight="1">
      <c r="A1222" t="s">
        <v>1304</v>
      </c>
    </row>
    <row r="1223" spans="1:1" ht="15.75" customHeight="1">
      <c r="A1223" t="s">
        <v>1305</v>
      </c>
    </row>
    <row r="1224" spans="1:1" ht="15.75" customHeight="1">
      <c r="A1224" t="s">
        <v>1306</v>
      </c>
    </row>
    <row r="1225" spans="1:1" ht="15.75" customHeight="1">
      <c r="A1225" t="s">
        <v>1307</v>
      </c>
    </row>
    <row r="1226" spans="1:1" ht="15.75" customHeight="1">
      <c r="A1226" t="s">
        <v>1308</v>
      </c>
    </row>
    <row r="1227" spans="1:1" ht="15.75" customHeight="1">
      <c r="A1227" t="s">
        <v>1309</v>
      </c>
    </row>
    <row r="1228" spans="1:1" ht="15.75" customHeight="1">
      <c r="A1228" t="s">
        <v>1310</v>
      </c>
    </row>
    <row r="1229" spans="1:1" ht="15.75" customHeight="1">
      <c r="A1229" t="s">
        <v>1311</v>
      </c>
    </row>
    <row r="1230" spans="1:1" ht="15.75" customHeight="1">
      <c r="A1230" t="s">
        <v>1312</v>
      </c>
    </row>
    <row r="1231" spans="1:1" ht="15.75" customHeight="1">
      <c r="A1231" t="s">
        <v>1313</v>
      </c>
    </row>
    <row r="1232" spans="1:1" ht="15.75" customHeight="1">
      <c r="A1232" t="s">
        <v>1314</v>
      </c>
    </row>
    <row r="1233" spans="1:1" ht="15.75" customHeight="1">
      <c r="A1233" t="s">
        <v>1315</v>
      </c>
    </row>
    <row r="1234" spans="1:1" ht="15.75" customHeight="1">
      <c r="A1234" t="s">
        <v>1316</v>
      </c>
    </row>
    <row r="1235" spans="1:1" ht="15.75" customHeight="1">
      <c r="A1235" t="s">
        <v>1317</v>
      </c>
    </row>
    <row r="1236" spans="1:1" ht="15.75" customHeight="1">
      <c r="A1236" t="s">
        <v>1318</v>
      </c>
    </row>
    <row r="1237" spans="1:1" ht="15.75" customHeight="1">
      <c r="A1237" t="s">
        <v>1319</v>
      </c>
    </row>
    <row r="1238" spans="1:1" ht="15.75" customHeight="1">
      <c r="A1238" t="s">
        <v>1320</v>
      </c>
    </row>
    <row r="1239" spans="1:1" ht="15.75" customHeight="1">
      <c r="A1239" t="s">
        <v>1321</v>
      </c>
    </row>
    <row r="1240" spans="1:1" ht="15.75" customHeight="1">
      <c r="A1240" t="s">
        <v>1322</v>
      </c>
    </row>
    <row r="1241" spans="1:1" ht="15.75" customHeight="1">
      <c r="A1241" t="s">
        <v>1323</v>
      </c>
    </row>
    <row r="1242" spans="1:1" ht="15.75" customHeight="1">
      <c r="A1242" t="s">
        <v>1324</v>
      </c>
    </row>
    <row r="1243" spans="1:1" ht="15.75" customHeight="1">
      <c r="A1243" t="s">
        <v>1325</v>
      </c>
    </row>
    <row r="1244" spans="1:1" ht="15.75" customHeight="1">
      <c r="A1244" t="s">
        <v>1326</v>
      </c>
    </row>
    <row r="1245" spans="1:1" ht="15.75" customHeight="1">
      <c r="A1245" t="s">
        <v>1327</v>
      </c>
    </row>
    <row r="1246" spans="1:1" ht="15.75" customHeight="1">
      <c r="A1246" t="s">
        <v>1328</v>
      </c>
    </row>
    <row r="1247" spans="1:1" ht="15.75" customHeight="1">
      <c r="A1247" t="s">
        <v>1329</v>
      </c>
    </row>
    <row r="1248" spans="1:1" ht="15.75" customHeight="1">
      <c r="A1248" t="s">
        <v>1330</v>
      </c>
    </row>
    <row r="1249" spans="1:1" ht="15.75" customHeight="1">
      <c r="A1249" t="s">
        <v>1331</v>
      </c>
    </row>
    <row r="1250" spans="1:1" ht="15.75" customHeight="1">
      <c r="A1250" t="s">
        <v>1332</v>
      </c>
    </row>
    <row r="1251" spans="1:1" ht="15.75" customHeight="1">
      <c r="A1251" t="s">
        <v>1333</v>
      </c>
    </row>
    <row r="1252" spans="1:1" ht="15.75" customHeight="1">
      <c r="A1252" t="s">
        <v>1334</v>
      </c>
    </row>
    <row r="1253" spans="1:1" ht="15.75" customHeight="1">
      <c r="A1253" t="s">
        <v>1335</v>
      </c>
    </row>
    <row r="1254" spans="1:1" ht="15.75" customHeight="1">
      <c r="A1254" t="s">
        <v>1336</v>
      </c>
    </row>
    <row r="1255" spans="1:1" ht="15.75" customHeight="1">
      <c r="A1255" t="s">
        <v>1337</v>
      </c>
    </row>
    <row r="1256" spans="1:1" ht="15.75" customHeight="1">
      <c r="A1256" t="s">
        <v>1338</v>
      </c>
    </row>
    <row r="1257" spans="1:1" ht="15.75" customHeight="1">
      <c r="A1257" t="s">
        <v>1339</v>
      </c>
    </row>
    <row r="1258" spans="1:1" ht="15.75" customHeight="1">
      <c r="A1258" t="s">
        <v>1340</v>
      </c>
    </row>
    <row r="1259" spans="1:1" ht="15.75" customHeight="1">
      <c r="A1259" t="s">
        <v>1341</v>
      </c>
    </row>
    <row r="1260" spans="1:1" ht="15.75" customHeight="1">
      <c r="A1260" t="s">
        <v>1342</v>
      </c>
    </row>
    <row r="1261" spans="1:1" ht="15.75" customHeight="1">
      <c r="A1261" t="s">
        <v>1343</v>
      </c>
    </row>
    <row r="1262" spans="1:1" ht="15.75" customHeight="1">
      <c r="A1262" t="s">
        <v>1344</v>
      </c>
    </row>
    <row r="1263" spans="1:1" ht="15.75" customHeight="1">
      <c r="A1263" t="s">
        <v>1345</v>
      </c>
    </row>
    <row r="1264" spans="1:1" ht="15.75" customHeight="1">
      <c r="A1264" t="s">
        <v>1346</v>
      </c>
    </row>
    <row r="1265" spans="1:1" ht="15.75" customHeight="1">
      <c r="A1265" t="s">
        <v>1347</v>
      </c>
    </row>
    <row r="1266" spans="1:1" ht="15.75" customHeight="1">
      <c r="A1266" t="s">
        <v>1348</v>
      </c>
    </row>
    <row r="1267" spans="1:1" ht="15.75" customHeight="1">
      <c r="A1267" t="s">
        <v>1349</v>
      </c>
    </row>
    <row r="1268" spans="1:1" ht="15.75" customHeight="1">
      <c r="A1268" t="s">
        <v>1350</v>
      </c>
    </row>
    <row r="1269" spans="1:1" ht="15.75" customHeight="1">
      <c r="A1269" t="s">
        <v>1351</v>
      </c>
    </row>
    <row r="1270" spans="1:1" ht="15.75" customHeight="1">
      <c r="A1270" t="s">
        <v>1352</v>
      </c>
    </row>
    <row r="1271" spans="1:1" ht="15.75" customHeight="1">
      <c r="A1271" t="s">
        <v>1353</v>
      </c>
    </row>
    <row r="1272" spans="1:1" ht="15.75" customHeight="1">
      <c r="A1272" t="s">
        <v>1354</v>
      </c>
    </row>
    <row r="1273" spans="1:1" ht="15.75" customHeight="1">
      <c r="A1273" t="s">
        <v>1355</v>
      </c>
    </row>
    <row r="1274" spans="1:1" ht="15.75" customHeight="1">
      <c r="A1274" t="s">
        <v>1356</v>
      </c>
    </row>
    <row r="1275" spans="1:1" ht="15.75" customHeight="1">
      <c r="A1275" t="s">
        <v>1357</v>
      </c>
    </row>
    <row r="1276" spans="1:1" ht="15.75" customHeight="1">
      <c r="A1276" t="s">
        <v>1358</v>
      </c>
    </row>
    <row r="1277" spans="1:1" ht="15.75" customHeight="1">
      <c r="A1277" t="s">
        <v>1359</v>
      </c>
    </row>
    <row r="1278" spans="1:1" ht="15.75" customHeight="1">
      <c r="A1278" t="s">
        <v>1360</v>
      </c>
    </row>
    <row r="1279" spans="1:1" ht="15.75" customHeight="1">
      <c r="A1279" t="s">
        <v>1361</v>
      </c>
    </row>
    <row r="1280" spans="1:1" ht="15.75" customHeight="1">
      <c r="A1280" t="s">
        <v>1362</v>
      </c>
    </row>
    <row r="1281" spans="1:1" ht="15.75" customHeight="1">
      <c r="A1281" t="s">
        <v>1363</v>
      </c>
    </row>
    <row r="1282" spans="1:1" ht="15.75" customHeight="1">
      <c r="A1282" t="s">
        <v>1364</v>
      </c>
    </row>
    <row r="1283" spans="1:1" ht="15.75" customHeight="1">
      <c r="A1283" t="s">
        <v>1365</v>
      </c>
    </row>
    <row r="1284" spans="1:1" ht="15.75" customHeight="1">
      <c r="A1284" t="s">
        <v>1366</v>
      </c>
    </row>
    <row r="1285" spans="1:1" ht="15.75" customHeight="1">
      <c r="A1285" t="s">
        <v>1367</v>
      </c>
    </row>
    <row r="1286" spans="1:1" ht="15.75" customHeight="1">
      <c r="A1286" t="s">
        <v>1368</v>
      </c>
    </row>
    <row r="1287" spans="1:1" ht="15.75" customHeight="1">
      <c r="A1287" t="s">
        <v>1369</v>
      </c>
    </row>
    <row r="1288" spans="1:1" ht="15.75" customHeight="1">
      <c r="A1288" t="s">
        <v>1370</v>
      </c>
    </row>
    <row r="1289" spans="1:1" ht="15.75" customHeight="1">
      <c r="A1289" t="s">
        <v>1371</v>
      </c>
    </row>
    <row r="1290" spans="1:1" ht="15.75" customHeight="1">
      <c r="A1290" t="s">
        <v>1372</v>
      </c>
    </row>
    <row r="1291" spans="1:1" ht="15.75" customHeight="1">
      <c r="A1291" t="s">
        <v>1373</v>
      </c>
    </row>
    <row r="1292" spans="1:1" ht="15.75" customHeight="1">
      <c r="A1292" t="s">
        <v>1374</v>
      </c>
    </row>
    <row r="1293" spans="1:1" ht="15.75" customHeight="1">
      <c r="A1293" t="s">
        <v>1375</v>
      </c>
    </row>
    <row r="1294" spans="1:1" ht="15.75" customHeight="1">
      <c r="A1294" t="s">
        <v>1376</v>
      </c>
    </row>
    <row r="1295" spans="1:1" ht="15.75" customHeight="1">
      <c r="A1295" t="s">
        <v>1377</v>
      </c>
    </row>
    <row r="1296" spans="1:1" ht="15.75" customHeight="1">
      <c r="A1296" t="s">
        <v>1378</v>
      </c>
    </row>
    <row r="1297" spans="1:1" ht="15.75" customHeight="1">
      <c r="A1297" t="s">
        <v>1379</v>
      </c>
    </row>
    <row r="1298" spans="1:1" ht="15.75" customHeight="1">
      <c r="A1298" t="s">
        <v>1380</v>
      </c>
    </row>
    <row r="1299" spans="1:1" ht="15.75" customHeight="1">
      <c r="A1299" t="s">
        <v>1381</v>
      </c>
    </row>
    <row r="1300" spans="1:1" ht="15.75" customHeight="1">
      <c r="A1300" t="s">
        <v>1382</v>
      </c>
    </row>
    <row r="1301" spans="1:1" ht="15.75" customHeight="1">
      <c r="A1301" t="s">
        <v>1383</v>
      </c>
    </row>
    <row r="1302" spans="1:1" ht="15.75" customHeight="1">
      <c r="A1302" t="s">
        <v>1384</v>
      </c>
    </row>
    <row r="1303" spans="1:1" ht="15.75" customHeight="1">
      <c r="A1303" t="s">
        <v>1385</v>
      </c>
    </row>
    <row r="1304" spans="1:1" ht="15.75" customHeight="1">
      <c r="A1304" t="s">
        <v>1386</v>
      </c>
    </row>
    <row r="1305" spans="1:1" ht="15.75" customHeight="1">
      <c r="A1305" t="s">
        <v>1387</v>
      </c>
    </row>
    <row r="1306" spans="1:1" ht="15.75" customHeight="1">
      <c r="A1306" t="s">
        <v>1388</v>
      </c>
    </row>
    <row r="1307" spans="1:1" ht="15.75" customHeight="1">
      <c r="A1307" t="s">
        <v>1389</v>
      </c>
    </row>
    <row r="1308" spans="1:1" ht="15.75" customHeight="1">
      <c r="A1308" t="s">
        <v>1390</v>
      </c>
    </row>
    <row r="1309" spans="1:1" ht="15.75" customHeight="1">
      <c r="A1309" t="s">
        <v>1391</v>
      </c>
    </row>
    <row r="1310" spans="1:1" ht="15.75" customHeight="1">
      <c r="A1310" t="s">
        <v>1392</v>
      </c>
    </row>
    <row r="1311" spans="1:1" ht="15.75" customHeight="1">
      <c r="A1311" t="s">
        <v>1393</v>
      </c>
    </row>
    <row r="1312" spans="1:1" ht="15.75" customHeight="1">
      <c r="A1312" t="s">
        <v>1394</v>
      </c>
    </row>
    <row r="1313" spans="1:1" ht="15.75" customHeight="1">
      <c r="A1313" t="s">
        <v>1395</v>
      </c>
    </row>
    <row r="1314" spans="1:1" ht="15.75" customHeight="1">
      <c r="A1314" t="s">
        <v>1396</v>
      </c>
    </row>
    <row r="1315" spans="1:1" ht="15.75" customHeight="1">
      <c r="A1315" t="s">
        <v>1397</v>
      </c>
    </row>
    <row r="1316" spans="1:1" ht="15.75" customHeight="1">
      <c r="A1316" t="s">
        <v>1398</v>
      </c>
    </row>
    <row r="1317" spans="1:1" ht="15.75" customHeight="1">
      <c r="A1317" t="s">
        <v>1399</v>
      </c>
    </row>
    <row r="1318" spans="1:1" ht="15.75" customHeight="1">
      <c r="A1318" t="s">
        <v>1400</v>
      </c>
    </row>
    <row r="1319" spans="1:1" ht="15.75" customHeight="1">
      <c r="A1319" t="s">
        <v>1401</v>
      </c>
    </row>
    <row r="1320" spans="1:1" ht="15.75" customHeight="1">
      <c r="A1320" t="s">
        <v>1402</v>
      </c>
    </row>
    <row r="1321" spans="1:1" ht="15.75" customHeight="1">
      <c r="A1321" t="s">
        <v>1403</v>
      </c>
    </row>
    <row r="1322" spans="1:1" ht="15.75" customHeight="1">
      <c r="A1322" t="s">
        <v>1404</v>
      </c>
    </row>
    <row r="1323" spans="1:1" ht="15.75" customHeight="1">
      <c r="A1323" t="s">
        <v>1405</v>
      </c>
    </row>
    <row r="1324" spans="1:1" ht="15.75" customHeight="1">
      <c r="A1324" t="s">
        <v>1406</v>
      </c>
    </row>
    <row r="1325" spans="1:1" ht="15.75" customHeight="1">
      <c r="A1325" t="s">
        <v>1407</v>
      </c>
    </row>
    <row r="1326" spans="1:1" ht="15.75" customHeight="1">
      <c r="A1326" t="s">
        <v>1408</v>
      </c>
    </row>
    <row r="1327" spans="1:1" ht="15.75" customHeight="1">
      <c r="A1327" t="s">
        <v>1409</v>
      </c>
    </row>
    <row r="1328" spans="1:1" ht="15.75" customHeight="1">
      <c r="A1328" t="s">
        <v>1410</v>
      </c>
    </row>
    <row r="1329" spans="1:1" ht="15.75" customHeight="1">
      <c r="A1329" t="s">
        <v>1411</v>
      </c>
    </row>
    <row r="1330" spans="1:1" ht="15.75" customHeight="1">
      <c r="A1330" t="s">
        <v>1412</v>
      </c>
    </row>
    <row r="1331" spans="1:1" ht="15.75" customHeight="1">
      <c r="A1331" t="s">
        <v>1413</v>
      </c>
    </row>
    <row r="1332" spans="1:1" ht="15.75" customHeight="1">
      <c r="A1332" t="s">
        <v>1414</v>
      </c>
    </row>
    <row r="1333" spans="1:1" ht="15.75" customHeight="1">
      <c r="A1333" t="s">
        <v>1415</v>
      </c>
    </row>
    <row r="1334" spans="1:1" ht="15.75" customHeight="1">
      <c r="A1334" t="s">
        <v>1416</v>
      </c>
    </row>
    <row r="1335" spans="1:1" ht="15.75" customHeight="1">
      <c r="A1335" t="s">
        <v>1417</v>
      </c>
    </row>
    <row r="1336" spans="1:1" ht="15.75" customHeight="1">
      <c r="A1336" t="s">
        <v>1418</v>
      </c>
    </row>
    <row r="1337" spans="1:1" ht="15.75" customHeight="1">
      <c r="A1337" t="s">
        <v>1419</v>
      </c>
    </row>
    <row r="1338" spans="1:1" ht="15.75" customHeight="1">
      <c r="A1338" t="s">
        <v>1420</v>
      </c>
    </row>
    <row r="1339" spans="1:1" ht="15.75" customHeight="1">
      <c r="A1339" t="s">
        <v>1421</v>
      </c>
    </row>
    <row r="1340" spans="1:1" ht="15.75" customHeight="1">
      <c r="A1340" t="s">
        <v>1422</v>
      </c>
    </row>
    <row r="1341" spans="1:1" ht="15.75" customHeight="1">
      <c r="A1341" t="s">
        <v>1423</v>
      </c>
    </row>
    <row r="1342" spans="1:1" ht="15.75" customHeight="1">
      <c r="A1342" t="s">
        <v>1424</v>
      </c>
    </row>
    <row r="1343" spans="1:1" ht="15.75" customHeight="1">
      <c r="A1343" t="s">
        <v>1425</v>
      </c>
    </row>
    <row r="1344" spans="1:1" ht="15.75" customHeight="1">
      <c r="A1344" t="s">
        <v>1426</v>
      </c>
    </row>
    <row r="1345" spans="1:1" ht="15.75" customHeight="1">
      <c r="A1345" t="s">
        <v>1427</v>
      </c>
    </row>
    <row r="1346" spans="1:1" ht="15.75" customHeight="1">
      <c r="A1346" t="s">
        <v>1428</v>
      </c>
    </row>
    <row r="1347" spans="1:1" ht="15.75" customHeight="1">
      <c r="A1347" t="s">
        <v>1429</v>
      </c>
    </row>
    <row r="1348" spans="1:1" ht="15.75" customHeight="1">
      <c r="A1348" t="s">
        <v>1430</v>
      </c>
    </row>
    <row r="1349" spans="1:1" ht="15.75" customHeight="1">
      <c r="A1349" t="s">
        <v>1431</v>
      </c>
    </row>
    <row r="1350" spans="1:1" ht="15.75" customHeight="1">
      <c r="A1350" t="s">
        <v>1432</v>
      </c>
    </row>
    <row r="1351" spans="1:1" ht="15.75" customHeight="1">
      <c r="A1351" t="s">
        <v>1433</v>
      </c>
    </row>
    <row r="1352" spans="1:1" ht="15.75" customHeight="1">
      <c r="A1352" t="s">
        <v>1434</v>
      </c>
    </row>
    <row r="1353" spans="1:1" ht="15.75" customHeight="1">
      <c r="A1353" t="s">
        <v>1435</v>
      </c>
    </row>
    <row r="1354" spans="1:1" ht="15.75" customHeight="1">
      <c r="A1354" t="s">
        <v>1436</v>
      </c>
    </row>
    <row r="1355" spans="1:1" ht="15.75" customHeight="1">
      <c r="A1355" t="s">
        <v>1437</v>
      </c>
    </row>
    <row r="1356" spans="1:1" ht="15.75" customHeight="1">
      <c r="A1356" t="s">
        <v>1438</v>
      </c>
    </row>
    <row r="1357" spans="1:1" ht="15.75" customHeight="1">
      <c r="A1357" t="s">
        <v>1439</v>
      </c>
    </row>
    <row r="1358" spans="1:1" ht="15.75" customHeight="1">
      <c r="A1358" t="s">
        <v>1440</v>
      </c>
    </row>
    <row r="1359" spans="1:1" ht="15.75" customHeight="1">
      <c r="A1359" t="s">
        <v>1441</v>
      </c>
    </row>
    <row r="1360" spans="1:1" ht="15.75" customHeight="1">
      <c r="A1360" t="s">
        <v>1442</v>
      </c>
    </row>
    <row r="1361" spans="1:1" ht="15.75" customHeight="1">
      <c r="A1361" t="s">
        <v>1443</v>
      </c>
    </row>
    <row r="1362" spans="1:1" ht="15.75" customHeight="1">
      <c r="A1362" t="s">
        <v>1444</v>
      </c>
    </row>
    <row r="1363" spans="1:1" ht="15.75" customHeight="1">
      <c r="A1363" t="s">
        <v>1445</v>
      </c>
    </row>
    <row r="1364" spans="1:1" ht="15.75" customHeight="1">
      <c r="A1364" t="s">
        <v>1446</v>
      </c>
    </row>
    <row r="1365" spans="1:1" ht="15.75" customHeight="1">
      <c r="A1365" t="s">
        <v>1447</v>
      </c>
    </row>
    <row r="1366" spans="1:1" ht="15.75" customHeight="1">
      <c r="A1366" t="s">
        <v>1448</v>
      </c>
    </row>
    <row r="1367" spans="1:1" ht="15.75" customHeight="1">
      <c r="A1367" t="s">
        <v>1449</v>
      </c>
    </row>
    <row r="1368" spans="1:1" ht="15.75" customHeight="1">
      <c r="A1368" t="s">
        <v>1450</v>
      </c>
    </row>
    <row r="1369" spans="1:1" ht="15.75" customHeight="1">
      <c r="A1369" t="s">
        <v>1451</v>
      </c>
    </row>
    <row r="1370" spans="1:1" ht="15.75" customHeight="1">
      <c r="A1370" t="s">
        <v>1452</v>
      </c>
    </row>
    <row r="1371" spans="1:1" ht="15.75" customHeight="1">
      <c r="A1371" t="s">
        <v>1453</v>
      </c>
    </row>
    <row r="1372" spans="1:1" ht="15.75" customHeight="1">
      <c r="A1372" t="s">
        <v>1454</v>
      </c>
    </row>
    <row r="1373" spans="1:1" ht="15.75" customHeight="1">
      <c r="A1373" t="s">
        <v>1455</v>
      </c>
    </row>
    <row r="1374" spans="1:1" ht="15.75" customHeight="1">
      <c r="A1374" t="s">
        <v>1456</v>
      </c>
    </row>
    <row r="1375" spans="1:1" ht="15.75" customHeight="1">
      <c r="A1375" t="s">
        <v>1457</v>
      </c>
    </row>
    <row r="1376" spans="1:1" ht="15.75" customHeight="1">
      <c r="A1376" t="s">
        <v>1458</v>
      </c>
    </row>
    <row r="1377" spans="1:1" ht="15.75" customHeight="1">
      <c r="A1377" t="s">
        <v>1459</v>
      </c>
    </row>
    <row r="1378" spans="1:1" ht="15.75" customHeight="1">
      <c r="A1378" t="s">
        <v>1460</v>
      </c>
    </row>
    <row r="1379" spans="1:1" ht="15.75" customHeight="1">
      <c r="A1379" t="s">
        <v>1461</v>
      </c>
    </row>
    <row r="1380" spans="1:1" ht="15.75" customHeight="1">
      <c r="A1380" t="s">
        <v>1462</v>
      </c>
    </row>
    <row r="1381" spans="1:1" ht="15.75" customHeight="1">
      <c r="A1381" t="s">
        <v>1463</v>
      </c>
    </row>
    <row r="1382" spans="1:1" ht="15.75" customHeight="1">
      <c r="A1382" t="s">
        <v>1464</v>
      </c>
    </row>
    <row r="1383" spans="1:1" ht="15.75" customHeight="1">
      <c r="A1383" t="s">
        <v>1465</v>
      </c>
    </row>
    <row r="1384" spans="1:1" ht="15.75" customHeight="1">
      <c r="A1384" t="s">
        <v>1466</v>
      </c>
    </row>
    <row r="1385" spans="1:1" ht="15.75" customHeight="1">
      <c r="A1385" t="s">
        <v>1467</v>
      </c>
    </row>
    <row r="1386" spans="1:1" ht="15.75" customHeight="1">
      <c r="A1386" t="s">
        <v>1468</v>
      </c>
    </row>
    <row r="1387" spans="1:1" ht="15.75" customHeight="1">
      <c r="A1387" t="s">
        <v>1469</v>
      </c>
    </row>
    <row r="1388" spans="1:1" ht="15.75" customHeight="1">
      <c r="A1388" t="s">
        <v>1470</v>
      </c>
    </row>
    <row r="1389" spans="1:1" ht="15.75" customHeight="1">
      <c r="A1389" t="s">
        <v>1471</v>
      </c>
    </row>
    <row r="1390" spans="1:1" ht="15.75" customHeight="1">
      <c r="A1390" t="s">
        <v>1472</v>
      </c>
    </row>
    <row r="1391" spans="1:1" ht="15.75" customHeight="1">
      <c r="A1391" t="s">
        <v>1473</v>
      </c>
    </row>
    <row r="1392" spans="1:1" ht="15.75" customHeight="1">
      <c r="A1392" t="s">
        <v>1474</v>
      </c>
    </row>
    <row r="1393" spans="1:1" ht="15.75" customHeight="1">
      <c r="A1393" t="s">
        <v>1475</v>
      </c>
    </row>
    <row r="1394" spans="1:1" ht="15.75" customHeight="1">
      <c r="A1394" t="s">
        <v>1476</v>
      </c>
    </row>
    <row r="1395" spans="1:1" ht="15.75" customHeight="1">
      <c r="A1395" t="s">
        <v>1477</v>
      </c>
    </row>
    <row r="1396" spans="1:1" ht="15.75" customHeight="1">
      <c r="A1396" t="s">
        <v>1478</v>
      </c>
    </row>
    <row r="1397" spans="1:1" ht="15.75" customHeight="1">
      <c r="A1397" t="s">
        <v>1479</v>
      </c>
    </row>
    <row r="1398" spans="1:1" ht="15.75" customHeight="1">
      <c r="A1398" t="s">
        <v>1480</v>
      </c>
    </row>
    <row r="1399" spans="1:1" ht="15.75" customHeight="1">
      <c r="A1399" t="s">
        <v>1481</v>
      </c>
    </row>
    <row r="1400" spans="1:1" ht="15.75" customHeight="1">
      <c r="A1400" t="s">
        <v>1482</v>
      </c>
    </row>
    <row r="1401" spans="1:1" ht="15.75" customHeight="1">
      <c r="A1401" t="s">
        <v>1483</v>
      </c>
    </row>
    <row r="1402" spans="1:1" ht="15.75" customHeight="1">
      <c r="A1402" t="s">
        <v>1484</v>
      </c>
    </row>
    <row r="1403" spans="1:1" ht="15.75" customHeight="1">
      <c r="A1403" t="s">
        <v>1485</v>
      </c>
    </row>
    <row r="1404" spans="1:1" ht="15.75" customHeight="1">
      <c r="A1404" t="s">
        <v>1486</v>
      </c>
    </row>
    <row r="1405" spans="1:1" ht="15.75" customHeight="1">
      <c r="A1405" t="s">
        <v>1487</v>
      </c>
    </row>
    <row r="1406" spans="1:1" ht="15.75" customHeight="1">
      <c r="A1406" t="s">
        <v>1488</v>
      </c>
    </row>
    <row r="1407" spans="1:1" ht="15.75" customHeight="1">
      <c r="A1407" t="s">
        <v>1489</v>
      </c>
    </row>
    <row r="1408" spans="1:1" ht="15.75" customHeight="1">
      <c r="A1408" t="s">
        <v>1490</v>
      </c>
    </row>
    <row r="1409" spans="1:1" ht="15.75" customHeight="1">
      <c r="A1409" t="s">
        <v>1491</v>
      </c>
    </row>
    <row r="1410" spans="1:1" ht="15.75" customHeight="1">
      <c r="A1410" t="s">
        <v>1492</v>
      </c>
    </row>
    <row r="1411" spans="1:1" ht="15.75" customHeight="1">
      <c r="A1411" t="s">
        <v>1493</v>
      </c>
    </row>
    <row r="1412" spans="1:1" ht="15.75" customHeight="1">
      <c r="A1412" t="s">
        <v>1494</v>
      </c>
    </row>
    <row r="1413" spans="1:1" ht="15.75" customHeight="1">
      <c r="A1413" t="s">
        <v>1495</v>
      </c>
    </row>
    <row r="1414" spans="1:1" ht="15.75" customHeight="1">
      <c r="A1414" t="s">
        <v>1496</v>
      </c>
    </row>
    <row r="1415" spans="1:1" ht="15.75" customHeight="1">
      <c r="A1415" t="s">
        <v>1497</v>
      </c>
    </row>
    <row r="1416" spans="1:1" ht="15.75" customHeight="1">
      <c r="A1416" t="s">
        <v>1498</v>
      </c>
    </row>
    <row r="1417" spans="1:1" ht="15.75" customHeight="1">
      <c r="A1417" t="s">
        <v>1499</v>
      </c>
    </row>
    <row r="1418" spans="1:1" ht="15.75" customHeight="1">
      <c r="A1418" t="s">
        <v>1500</v>
      </c>
    </row>
    <row r="1419" spans="1:1" ht="15.75" customHeight="1">
      <c r="A1419" t="s">
        <v>1501</v>
      </c>
    </row>
    <row r="1420" spans="1:1" ht="15.75" customHeight="1">
      <c r="A1420" t="s">
        <v>1502</v>
      </c>
    </row>
    <row r="1421" spans="1:1" ht="15.75" customHeight="1">
      <c r="A1421" t="s">
        <v>1503</v>
      </c>
    </row>
    <row r="1422" spans="1:1" ht="15.75" customHeight="1">
      <c r="A1422" t="s">
        <v>1504</v>
      </c>
    </row>
    <row r="1423" spans="1:1" ht="15.75" customHeight="1">
      <c r="A1423" t="s">
        <v>1505</v>
      </c>
    </row>
    <row r="1424" spans="1:1" ht="15.75" customHeight="1">
      <c r="A1424" t="s">
        <v>1506</v>
      </c>
    </row>
    <row r="1425" spans="1:1" ht="15.75" customHeight="1">
      <c r="A1425" t="s">
        <v>1507</v>
      </c>
    </row>
    <row r="1426" spans="1:1" ht="15.75" customHeight="1">
      <c r="A1426" t="s">
        <v>1508</v>
      </c>
    </row>
    <row r="1427" spans="1:1" ht="15.75" customHeight="1">
      <c r="A1427" t="s">
        <v>1509</v>
      </c>
    </row>
    <row r="1428" spans="1:1" ht="15.75" customHeight="1">
      <c r="A1428" t="s">
        <v>1510</v>
      </c>
    </row>
    <row r="1429" spans="1:1" ht="15.75" customHeight="1">
      <c r="A1429" t="s">
        <v>1511</v>
      </c>
    </row>
    <row r="1430" spans="1:1" ht="15.75" customHeight="1">
      <c r="A1430" t="s">
        <v>1512</v>
      </c>
    </row>
    <row r="1431" spans="1:1" ht="15.75" customHeight="1">
      <c r="A1431" t="s">
        <v>1513</v>
      </c>
    </row>
    <row r="1432" spans="1:1" ht="15.75" customHeight="1">
      <c r="A1432" t="s">
        <v>1514</v>
      </c>
    </row>
    <row r="1433" spans="1:1" ht="15.75" customHeight="1">
      <c r="A1433" t="s">
        <v>1515</v>
      </c>
    </row>
    <row r="1434" spans="1:1" ht="15.75" customHeight="1">
      <c r="A1434" t="s">
        <v>1516</v>
      </c>
    </row>
    <row r="1435" spans="1:1" ht="15.75" customHeight="1">
      <c r="A1435" t="s">
        <v>1517</v>
      </c>
    </row>
    <row r="1436" spans="1:1" ht="15.75" customHeight="1">
      <c r="A1436" t="s">
        <v>1518</v>
      </c>
    </row>
    <row r="1437" spans="1:1" ht="15.75" customHeight="1">
      <c r="A1437" t="s">
        <v>1519</v>
      </c>
    </row>
    <row r="1438" spans="1:1" ht="15.75" customHeight="1">
      <c r="A1438" t="s">
        <v>1520</v>
      </c>
    </row>
    <row r="1439" spans="1:1" ht="15.75" customHeight="1">
      <c r="A1439" t="s">
        <v>1521</v>
      </c>
    </row>
    <row r="1440" spans="1:1" ht="15.75" customHeight="1">
      <c r="A1440" t="s">
        <v>1522</v>
      </c>
    </row>
    <row r="1441" spans="1:1" ht="15.75" customHeight="1">
      <c r="A1441" t="s">
        <v>1523</v>
      </c>
    </row>
    <row r="1442" spans="1:1" ht="15.75" customHeight="1">
      <c r="A1442" t="s">
        <v>1524</v>
      </c>
    </row>
    <row r="1443" spans="1:1" ht="15.75" customHeight="1">
      <c r="A1443" t="s">
        <v>1525</v>
      </c>
    </row>
    <row r="1444" spans="1:1" ht="15.75" customHeight="1">
      <c r="A1444" t="s">
        <v>1526</v>
      </c>
    </row>
    <row r="1445" spans="1:1" ht="15.75" customHeight="1">
      <c r="A1445" t="s">
        <v>1527</v>
      </c>
    </row>
    <row r="1446" spans="1:1" ht="15.75" customHeight="1">
      <c r="A1446" t="s">
        <v>1528</v>
      </c>
    </row>
    <row r="1447" spans="1:1" ht="15.75" customHeight="1">
      <c r="A1447" t="s">
        <v>1529</v>
      </c>
    </row>
    <row r="1448" spans="1:1" ht="15.75" customHeight="1">
      <c r="A1448" t="s">
        <v>1530</v>
      </c>
    </row>
    <row r="1449" spans="1:1" ht="15.75" customHeight="1">
      <c r="A1449" t="s">
        <v>1531</v>
      </c>
    </row>
    <row r="1450" spans="1:1" ht="15.75" customHeight="1">
      <c r="A1450" t="s">
        <v>1532</v>
      </c>
    </row>
    <row r="1451" spans="1:1" ht="15.75" customHeight="1">
      <c r="A1451" t="s">
        <v>1533</v>
      </c>
    </row>
    <row r="1452" spans="1:1" ht="15.75" customHeight="1">
      <c r="A1452" t="s">
        <v>1534</v>
      </c>
    </row>
    <row r="1453" spans="1:1" ht="15.75" customHeight="1">
      <c r="A1453" t="s">
        <v>1535</v>
      </c>
    </row>
    <row r="1454" spans="1:1" ht="15.75" customHeight="1">
      <c r="A1454" t="s">
        <v>1536</v>
      </c>
    </row>
    <row r="1455" spans="1:1" ht="15.75" customHeight="1">
      <c r="A1455" t="s">
        <v>1537</v>
      </c>
    </row>
    <row r="1456" spans="1:1" ht="15.75" customHeight="1">
      <c r="A1456" t="s">
        <v>1538</v>
      </c>
    </row>
    <row r="1457" spans="1:1" ht="15.75" customHeight="1">
      <c r="A1457" t="s">
        <v>1539</v>
      </c>
    </row>
    <row r="1458" spans="1:1" ht="15.75" customHeight="1">
      <c r="A1458" t="s">
        <v>1540</v>
      </c>
    </row>
    <row r="1459" spans="1:1" ht="15.75" customHeight="1">
      <c r="A1459" t="s">
        <v>1541</v>
      </c>
    </row>
    <row r="1460" spans="1:1" ht="15.75" customHeight="1">
      <c r="A1460" t="s">
        <v>1542</v>
      </c>
    </row>
    <row r="1461" spans="1:1" ht="15.75" customHeight="1">
      <c r="A1461" t="s">
        <v>1543</v>
      </c>
    </row>
    <row r="1462" spans="1:1" ht="15.75" customHeight="1">
      <c r="A1462" t="s">
        <v>1544</v>
      </c>
    </row>
    <row r="1463" spans="1:1" ht="15.75" customHeight="1">
      <c r="A1463" t="s">
        <v>1545</v>
      </c>
    </row>
    <row r="1464" spans="1:1" ht="15.75" customHeight="1">
      <c r="A1464" t="s">
        <v>1546</v>
      </c>
    </row>
    <row r="1465" spans="1:1" ht="15.75" customHeight="1">
      <c r="A1465" t="s">
        <v>1547</v>
      </c>
    </row>
    <row r="1466" spans="1:1" ht="15.75" customHeight="1">
      <c r="A1466" t="s">
        <v>1548</v>
      </c>
    </row>
    <row r="1467" spans="1:1" ht="15.75" customHeight="1">
      <c r="A1467" t="s">
        <v>1549</v>
      </c>
    </row>
    <row r="1468" spans="1:1" ht="15.75" customHeight="1">
      <c r="A1468" t="s">
        <v>1550</v>
      </c>
    </row>
    <row r="1469" spans="1:1" ht="15.75" customHeight="1">
      <c r="A1469" t="s">
        <v>1551</v>
      </c>
    </row>
    <row r="1470" spans="1:1" ht="15.75" customHeight="1">
      <c r="A1470" t="s">
        <v>1552</v>
      </c>
    </row>
    <row r="1471" spans="1:1" ht="15.75" customHeight="1">
      <c r="A1471" t="s">
        <v>1553</v>
      </c>
    </row>
    <row r="1472" spans="1:1" ht="15.75" customHeight="1">
      <c r="A1472" t="s">
        <v>1554</v>
      </c>
    </row>
    <row r="1473" spans="1:1" ht="15.75" customHeight="1">
      <c r="A1473" t="s">
        <v>1555</v>
      </c>
    </row>
    <row r="1474" spans="1:1" ht="15.75" customHeight="1">
      <c r="A1474" t="s">
        <v>1556</v>
      </c>
    </row>
    <row r="1475" spans="1:1" ht="15.75" customHeight="1">
      <c r="A1475" t="s">
        <v>1557</v>
      </c>
    </row>
    <row r="1476" spans="1:1" ht="15.75" customHeight="1">
      <c r="A1476" t="s">
        <v>1558</v>
      </c>
    </row>
    <row r="1477" spans="1:1" ht="15.75" customHeight="1">
      <c r="A1477" t="s">
        <v>1559</v>
      </c>
    </row>
    <row r="1478" spans="1:1" ht="15.75" customHeight="1">
      <c r="A1478" t="s">
        <v>1560</v>
      </c>
    </row>
    <row r="1479" spans="1:1" ht="15.75" customHeight="1">
      <c r="A1479" t="s">
        <v>1561</v>
      </c>
    </row>
    <row r="1480" spans="1:1" ht="15.75" customHeight="1">
      <c r="A1480" t="s">
        <v>1562</v>
      </c>
    </row>
    <row r="1481" spans="1:1" ht="15.75" customHeight="1">
      <c r="A1481" t="s">
        <v>1563</v>
      </c>
    </row>
    <row r="1482" spans="1:1" ht="15.75" customHeight="1">
      <c r="A1482" t="s">
        <v>1564</v>
      </c>
    </row>
    <row r="1483" spans="1:1" ht="15.75" customHeight="1">
      <c r="A1483" t="s">
        <v>1565</v>
      </c>
    </row>
    <row r="1484" spans="1:1" ht="15.75" customHeight="1">
      <c r="A1484" t="s">
        <v>1566</v>
      </c>
    </row>
    <row r="1485" spans="1:1" ht="15.75" customHeight="1">
      <c r="A1485" t="s">
        <v>1567</v>
      </c>
    </row>
    <row r="1486" spans="1:1" ht="15.75" customHeight="1">
      <c r="A1486" t="s">
        <v>1568</v>
      </c>
    </row>
    <row r="1487" spans="1:1" ht="15.75" customHeight="1">
      <c r="A1487" t="s">
        <v>1569</v>
      </c>
    </row>
    <row r="1488" spans="1:1" ht="15.75" customHeight="1">
      <c r="A1488" t="s">
        <v>1570</v>
      </c>
    </row>
    <row r="1489" spans="1:1" ht="15.75" customHeight="1">
      <c r="A1489" t="s">
        <v>1571</v>
      </c>
    </row>
    <row r="1490" spans="1:1" ht="15.75" customHeight="1">
      <c r="A1490" t="s">
        <v>1572</v>
      </c>
    </row>
    <row r="1491" spans="1:1" ht="15.75" customHeight="1">
      <c r="A1491" t="s">
        <v>1573</v>
      </c>
    </row>
    <row r="1492" spans="1:1" ht="15.75" customHeight="1">
      <c r="A1492" t="s">
        <v>1574</v>
      </c>
    </row>
    <row r="1493" spans="1:1" ht="15.75" customHeight="1">
      <c r="A1493" t="s">
        <v>1575</v>
      </c>
    </row>
    <row r="1494" spans="1:1" ht="15.75" customHeight="1">
      <c r="A1494" t="s">
        <v>1576</v>
      </c>
    </row>
    <row r="1495" spans="1:1" ht="15.75" customHeight="1">
      <c r="A1495" t="s">
        <v>1577</v>
      </c>
    </row>
    <row r="1496" spans="1:1" ht="15.75" customHeight="1">
      <c r="A1496" t="s">
        <v>1578</v>
      </c>
    </row>
    <row r="1497" spans="1:1" ht="15.75" customHeight="1">
      <c r="A1497" t="s">
        <v>1579</v>
      </c>
    </row>
    <row r="1498" spans="1:1" ht="15.75" customHeight="1">
      <c r="A1498" t="s">
        <v>1580</v>
      </c>
    </row>
    <row r="1499" spans="1:1" ht="15.75" customHeight="1">
      <c r="A1499" t="s">
        <v>1581</v>
      </c>
    </row>
    <row r="1500" spans="1:1" ht="15.75" customHeight="1">
      <c r="A1500" t="s">
        <v>1582</v>
      </c>
    </row>
    <row r="1501" spans="1:1" ht="15.75" customHeight="1">
      <c r="A1501" t="s">
        <v>1583</v>
      </c>
    </row>
    <row r="1502" spans="1:1" ht="15.75" customHeight="1">
      <c r="A1502" t="s">
        <v>1584</v>
      </c>
    </row>
    <row r="1503" spans="1:1" ht="15.75" customHeight="1">
      <c r="A1503" t="s">
        <v>1585</v>
      </c>
    </row>
    <row r="1504" spans="1:1" ht="15.75" customHeight="1">
      <c r="A1504" t="s">
        <v>1586</v>
      </c>
    </row>
    <row r="1505" spans="1:1" ht="15.75" customHeight="1">
      <c r="A1505" t="s">
        <v>1587</v>
      </c>
    </row>
    <row r="1506" spans="1:1" ht="15.75" customHeight="1">
      <c r="A1506" t="s">
        <v>1588</v>
      </c>
    </row>
    <row r="1507" spans="1:1" ht="15.75" customHeight="1">
      <c r="A1507" t="s">
        <v>1589</v>
      </c>
    </row>
    <row r="1508" spans="1:1" ht="15.75" customHeight="1">
      <c r="A1508" t="s">
        <v>1590</v>
      </c>
    </row>
    <row r="1509" spans="1:1" ht="15.75" customHeight="1">
      <c r="A1509" t="s">
        <v>1591</v>
      </c>
    </row>
    <row r="1510" spans="1:1" ht="15.75" customHeight="1">
      <c r="A1510" t="s">
        <v>1592</v>
      </c>
    </row>
    <row r="1511" spans="1:1" ht="15.75" customHeight="1">
      <c r="A1511" t="s">
        <v>1593</v>
      </c>
    </row>
    <row r="1512" spans="1:1" ht="15.75" customHeight="1">
      <c r="A1512" t="s">
        <v>1594</v>
      </c>
    </row>
    <row r="1513" spans="1:1" ht="15.75" customHeight="1">
      <c r="A1513" t="s">
        <v>1595</v>
      </c>
    </row>
    <row r="1514" spans="1:1" ht="15.75" customHeight="1">
      <c r="A1514" t="s">
        <v>1596</v>
      </c>
    </row>
    <row r="1515" spans="1:1" ht="15.75" customHeight="1">
      <c r="A1515" t="s">
        <v>1597</v>
      </c>
    </row>
    <row r="1516" spans="1:1" ht="15.75" customHeight="1">
      <c r="A1516" t="s">
        <v>1598</v>
      </c>
    </row>
    <row r="1517" spans="1:1" ht="15.75" customHeight="1">
      <c r="A1517" t="s">
        <v>1599</v>
      </c>
    </row>
    <row r="1518" spans="1:1" ht="15.75" customHeight="1">
      <c r="A1518" t="s">
        <v>1600</v>
      </c>
    </row>
    <row r="1519" spans="1:1" ht="15.75" customHeight="1">
      <c r="A1519" t="s">
        <v>1601</v>
      </c>
    </row>
    <row r="1520" spans="1:1" ht="15.75" customHeight="1">
      <c r="A1520" t="s">
        <v>1602</v>
      </c>
    </row>
    <row r="1521" spans="1:1" ht="15.75" customHeight="1">
      <c r="A1521" t="s">
        <v>1603</v>
      </c>
    </row>
    <row r="1522" spans="1:1" ht="15.75" customHeight="1">
      <c r="A1522" t="s">
        <v>1604</v>
      </c>
    </row>
    <row r="1523" spans="1:1" ht="15.75" customHeight="1">
      <c r="A1523" t="s">
        <v>1605</v>
      </c>
    </row>
    <row r="1524" spans="1:1" ht="15.75" customHeight="1">
      <c r="A1524" t="s">
        <v>1606</v>
      </c>
    </row>
    <row r="1525" spans="1:1" ht="15.75" customHeight="1">
      <c r="A1525" t="s">
        <v>1607</v>
      </c>
    </row>
    <row r="1526" spans="1:1" ht="15.75" customHeight="1">
      <c r="A1526" t="s">
        <v>1608</v>
      </c>
    </row>
    <row r="1527" spans="1:1" ht="15.75" customHeight="1">
      <c r="A1527" t="s">
        <v>1609</v>
      </c>
    </row>
    <row r="1528" spans="1:1" ht="15.75" customHeight="1">
      <c r="A1528" t="s">
        <v>1610</v>
      </c>
    </row>
    <row r="1529" spans="1:1" ht="15.75" customHeight="1">
      <c r="A1529" t="s">
        <v>1611</v>
      </c>
    </row>
    <row r="1530" spans="1:1" ht="15.75" customHeight="1">
      <c r="A1530" t="s">
        <v>1612</v>
      </c>
    </row>
    <row r="1531" spans="1:1" ht="15.75" customHeight="1">
      <c r="A1531" t="s">
        <v>1613</v>
      </c>
    </row>
    <row r="1532" spans="1:1" ht="15.75" customHeight="1">
      <c r="A1532" t="s">
        <v>1614</v>
      </c>
    </row>
    <row r="1533" spans="1:1" ht="15.75" customHeight="1">
      <c r="A1533" t="s">
        <v>1615</v>
      </c>
    </row>
    <row r="1534" spans="1:1" ht="15.75" customHeight="1">
      <c r="A1534" t="s">
        <v>1616</v>
      </c>
    </row>
    <row r="1535" spans="1:1" ht="15.75" customHeight="1">
      <c r="A1535" t="s">
        <v>1617</v>
      </c>
    </row>
    <row r="1536" spans="1:1" ht="15.75" customHeight="1">
      <c r="A1536" t="s">
        <v>1618</v>
      </c>
    </row>
    <row r="1537" spans="1:1" ht="15.75" customHeight="1">
      <c r="A1537" t="s">
        <v>1619</v>
      </c>
    </row>
    <row r="1538" spans="1:1" ht="15.75" customHeight="1">
      <c r="A1538" t="s">
        <v>1620</v>
      </c>
    </row>
    <row r="1539" spans="1:1" ht="15.75" customHeight="1">
      <c r="A1539" t="s">
        <v>1621</v>
      </c>
    </row>
    <row r="1540" spans="1:1" ht="15.75" customHeight="1">
      <c r="A1540" t="s">
        <v>1622</v>
      </c>
    </row>
    <row r="1541" spans="1:1" ht="15.75" customHeight="1">
      <c r="A1541" t="s">
        <v>1623</v>
      </c>
    </row>
    <row r="1542" spans="1:1" ht="15.75" customHeight="1">
      <c r="A1542" t="s">
        <v>1624</v>
      </c>
    </row>
    <row r="1543" spans="1:1" ht="15.75" customHeight="1">
      <c r="A1543" t="s">
        <v>1625</v>
      </c>
    </row>
    <row r="1544" spans="1:1" ht="15.75" customHeight="1">
      <c r="A1544" t="s">
        <v>1626</v>
      </c>
    </row>
    <row r="1545" spans="1:1" ht="15.75" customHeight="1">
      <c r="A1545" t="s">
        <v>1627</v>
      </c>
    </row>
    <row r="1546" spans="1:1" ht="15.75" customHeight="1">
      <c r="A1546" t="s">
        <v>1628</v>
      </c>
    </row>
    <row r="1547" spans="1:1" ht="15.75" customHeight="1">
      <c r="A1547" t="s">
        <v>1629</v>
      </c>
    </row>
    <row r="1548" spans="1:1" ht="15.75" customHeight="1">
      <c r="A1548" t="s">
        <v>1630</v>
      </c>
    </row>
    <row r="1549" spans="1:1" ht="15.75" customHeight="1">
      <c r="A1549" t="s">
        <v>1631</v>
      </c>
    </row>
    <row r="1550" spans="1:1" ht="15.75" customHeight="1">
      <c r="A1550" t="s">
        <v>1632</v>
      </c>
    </row>
    <row r="1551" spans="1:1" ht="15.75" customHeight="1">
      <c r="A1551" t="s">
        <v>1633</v>
      </c>
    </row>
    <row r="1552" spans="1:1" ht="15.75" customHeight="1">
      <c r="A1552" t="s">
        <v>1634</v>
      </c>
    </row>
    <row r="1553" spans="1:1" ht="15.75" customHeight="1">
      <c r="A1553" t="s">
        <v>1635</v>
      </c>
    </row>
    <row r="1554" spans="1:1" ht="15.75" customHeight="1">
      <c r="A1554" t="s">
        <v>1636</v>
      </c>
    </row>
    <row r="1555" spans="1:1" ht="15.75" customHeight="1">
      <c r="A1555" t="s">
        <v>1637</v>
      </c>
    </row>
    <row r="1556" spans="1:1" ht="15.75" customHeight="1">
      <c r="A1556" t="s">
        <v>1638</v>
      </c>
    </row>
    <row r="1557" spans="1:1" ht="15.75" customHeight="1">
      <c r="A1557" t="s">
        <v>1639</v>
      </c>
    </row>
    <row r="1558" spans="1:1" ht="15.75" customHeight="1">
      <c r="A1558" t="s">
        <v>1640</v>
      </c>
    </row>
    <row r="1559" spans="1:1" ht="15.75" customHeight="1">
      <c r="A1559" t="s">
        <v>1641</v>
      </c>
    </row>
    <row r="1560" spans="1:1" ht="15.75" customHeight="1">
      <c r="A1560" t="s">
        <v>1642</v>
      </c>
    </row>
    <row r="1561" spans="1:1" ht="15.75" customHeight="1">
      <c r="A1561" t="s">
        <v>1643</v>
      </c>
    </row>
    <row r="1562" spans="1:1" ht="15.75" customHeight="1">
      <c r="A1562" t="s">
        <v>1644</v>
      </c>
    </row>
    <row r="1563" spans="1:1" ht="15.75" customHeight="1">
      <c r="A1563" t="s">
        <v>1645</v>
      </c>
    </row>
    <row r="1564" spans="1:1" ht="15.75" customHeight="1">
      <c r="A1564" t="s">
        <v>1646</v>
      </c>
    </row>
    <row r="1565" spans="1:1" ht="15.75" customHeight="1">
      <c r="A1565" t="s">
        <v>1647</v>
      </c>
    </row>
    <row r="1566" spans="1:1" ht="15.75" customHeight="1">
      <c r="A1566" t="s">
        <v>1648</v>
      </c>
    </row>
    <row r="1567" spans="1:1" ht="15.75" customHeight="1">
      <c r="A1567" t="s">
        <v>1649</v>
      </c>
    </row>
    <row r="1568" spans="1:1" ht="15.75" customHeight="1">
      <c r="A1568" t="s">
        <v>1650</v>
      </c>
    </row>
    <row r="1569" spans="1:1" ht="15.75" customHeight="1">
      <c r="A1569" t="s">
        <v>1651</v>
      </c>
    </row>
    <row r="1570" spans="1:1" ht="15.75" customHeight="1">
      <c r="A1570" t="s">
        <v>1652</v>
      </c>
    </row>
    <row r="1571" spans="1:1" ht="15.75" customHeight="1">
      <c r="A1571" t="s">
        <v>1653</v>
      </c>
    </row>
    <row r="1572" spans="1:1" ht="15.75" customHeight="1">
      <c r="A1572" t="s">
        <v>1654</v>
      </c>
    </row>
    <row r="1573" spans="1:1" ht="15.75" customHeight="1">
      <c r="A1573" t="s">
        <v>1655</v>
      </c>
    </row>
    <row r="1574" spans="1:1" ht="15.75" customHeight="1">
      <c r="A1574" t="s">
        <v>1656</v>
      </c>
    </row>
    <row r="1575" spans="1:1" ht="15.75" customHeight="1">
      <c r="A1575" t="s">
        <v>1657</v>
      </c>
    </row>
    <row r="1576" spans="1:1" ht="15.75" customHeight="1">
      <c r="A1576" t="s">
        <v>1658</v>
      </c>
    </row>
    <row r="1577" spans="1:1" ht="15.75" customHeight="1">
      <c r="A1577" t="s">
        <v>1659</v>
      </c>
    </row>
    <row r="1578" spans="1:1" ht="15.75" customHeight="1">
      <c r="A1578" t="s">
        <v>1660</v>
      </c>
    </row>
    <row r="1579" spans="1:1" ht="15.75" customHeight="1">
      <c r="A1579" t="s">
        <v>1661</v>
      </c>
    </row>
    <row r="1580" spans="1:1" ht="15.75" customHeight="1">
      <c r="A1580" t="s">
        <v>1662</v>
      </c>
    </row>
    <row r="1581" spans="1:1" ht="15.75" customHeight="1">
      <c r="A1581" t="s">
        <v>1663</v>
      </c>
    </row>
    <row r="1582" spans="1:1" ht="15.75" customHeight="1">
      <c r="A1582" t="s">
        <v>1664</v>
      </c>
    </row>
    <row r="1583" spans="1:1" ht="15.75" customHeight="1">
      <c r="A1583" t="s">
        <v>1665</v>
      </c>
    </row>
    <row r="1584" spans="1:1" ht="15.75" customHeight="1">
      <c r="A1584" t="s">
        <v>1666</v>
      </c>
    </row>
    <row r="1585" spans="1:1" ht="15.75" customHeight="1">
      <c r="A1585" t="s">
        <v>1667</v>
      </c>
    </row>
    <row r="1586" spans="1:1" ht="15.75" customHeight="1">
      <c r="A1586" t="s">
        <v>1668</v>
      </c>
    </row>
    <row r="1587" spans="1:1" ht="15.75" customHeight="1">
      <c r="A1587" t="s">
        <v>1669</v>
      </c>
    </row>
    <row r="1588" spans="1:1" ht="15.75" customHeight="1">
      <c r="A1588" t="s">
        <v>1670</v>
      </c>
    </row>
    <row r="1589" spans="1:1" ht="15.75" customHeight="1">
      <c r="A1589" t="s">
        <v>1671</v>
      </c>
    </row>
    <row r="1590" spans="1:1" ht="15.75" customHeight="1">
      <c r="A1590" t="s">
        <v>1672</v>
      </c>
    </row>
    <row r="1591" spans="1:1" ht="15.75" customHeight="1">
      <c r="A1591" t="s">
        <v>1673</v>
      </c>
    </row>
    <row r="1592" spans="1:1" ht="15.75" customHeight="1">
      <c r="A1592" t="s">
        <v>1674</v>
      </c>
    </row>
    <row r="1593" spans="1:1" ht="15.75" customHeight="1">
      <c r="A1593" t="s">
        <v>1675</v>
      </c>
    </row>
    <row r="1594" spans="1:1" ht="15.75" customHeight="1">
      <c r="A1594" t="s">
        <v>1676</v>
      </c>
    </row>
    <row r="1595" spans="1:1" ht="15.75" customHeight="1">
      <c r="A1595" t="s">
        <v>1677</v>
      </c>
    </row>
    <row r="1596" spans="1:1" ht="15.75" customHeight="1">
      <c r="A1596" t="s">
        <v>1678</v>
      </c>
    </row>
    <row r="1597" spans="1:1" ht="15.75" customHeight="1">
      <c r="A1597" t="s">
        <v>1679</v>
      </c>
    </row>
    <row r="1598" spans="1:1" ht="15.75" customHeight="1">
      <c r="A1598" t="s">
        <v>1680</v>
      </c>
    </row>
    <row r="1599" spans="1:1" ht="15.75" customHeight="1">
      <c r="A1599" t="s">
        <v>1681</v>
      </c>
    </row>
    <row r="1600" spans="1:1" ht="15.75" customHeight="1">
      <c r="A1600" t="s">
        <v>1682</v>
      </c>
    </row>
    <row r="1601" spans="1:1" ht="15.75" customHeight="1">
      <c r="A1601" t="s">
        <v>1683</v>
      </c>
    </row>
    <row r="1602" spans="1:1" ht="15.75" customHeight="1">
      <c r="A1602" t="s">
        <v>1684</v>
      </c>
    </row>
    <row r="1603" spans="1:1" ht="15.75" customHeight="1">
      <c r="A1603" t="s">
        <v>1685</v>
      </c>
    </row>
    <row r="1604" spans="1:1" ht="15.75" customHeight="1">
      <c r="A1604" t="s">
        <v>1686</v>
      </c>
    </row>
    <row r="1605" spans="1:1" ht="15.75" customHeight="1">
      <c r="A1605" t="s">
        <v>1687</v>
      </c>
    </row>
    <row r="1606" spans="1:1" ht="15.75" customHeight="1">
      <c r="A1606" t="s">
        <v>1688</v>
      </c>
    </row>
    <row r="1607" spans="1:1" ht="15.75" customHeight="1">
      <c r="A1607" t="s">
        <v>1689</v>
      </c>
    </row>
    <row r="1608" spans="1:1" ht="15.75" customHeight="1">
      <c r="A1608" t="s">
        <v>1690</v>
      </c>
    </row>
    <row r="1609" spans="1:1" ht="15.75" customHeight="1">
      <c r="A1609" t="s">
        <v>1691</v>
      </c>
    </row>
    <row r="1610" spans="1:1" ht="15.75" customHeight="1">
      <c r="A1610" t="s">
        <v>1692</v>
      </c>
    </row>
    <row r="1611" spans="1:1" ht="15.75" customHeight="1">
      <c r="A1611" t="s">
        <v>1693</v>
      </c>
    </row>
    <row r="1612" spans="1:1" ht="15.75" customHeight="1">
      <c r="A1612" t="s">
        <v>1694</v>
      </c>
    </row>
    <row r="1613" spans="1:1" ht="15.75" customHeight="1">
      <c r="A1613" t="s">
        <v>1695</v>
      </c>
    </row>
    <row r="1614" spans="1:1" ht="15.75" customHeight="1">
      <c r="A1614" t="s">
        <v>1696</v>
      </c>
    </row>
    <row r="1615" spans="1:1" ht="15.75" customHeight="1">
      <c r="A1615" t="s">
        <v>1697</v>
      </c>
    </row>
    <row r="1616" spans="1:1" ht="15.75" customHeight="1">
      <c r="A1616" t="s">
        <v>1698</v>
      </c>
    </row>
    <row r="1617" spans="1:1" ht="15.75" customHeight="1">
      <c r="A1617" t="s">
        <v>1699</v>
      </c>
    </row>
    <row r="1618" spans="1:1" ht="15.75" customHeight="1">
      <c r="A1618" t="s">
        <v>1700</v>
      </c>
    </row>
    <row r="1619" spans="1:1" ht="15.75" customHeight="1">
      <c r="A1619" t="s">
        <v>1701</v>
      </c>
    </row>
    <row r="1620" spans="1:1" ht="15.75" customHeight="1">
      <c r="A1620" t="s">
        <v>1702</v>
      </c>
    </row>
    <row r="1621" spans="1:1" ht="15.75" customHeight="1">
      <c r="A1621" t="s">
        <v>1703</v>
      </c>
    </row>
    <row r="1622" spans="1:1" ht="15.75" customHeight="1">
      <c r="A1622" t="s">
        <v>1704</v>
      </c>
    </row>
    <row r="1623" spans="1:1" ht="15.75" customHeight="1">
      <c r="A1623" t="s">
        <v>1705</v>
      </c>
    </row>
    <row r="1624" spans="1:1" ht="15.75" customHeight="1">
      <c r="A1624" t="s">
        <v>1706</v>
      </c>
    </row>
    <row r="1625" spans="1:1" ht="15.75" customHeight="1">
      <c r="A1625" t="s">
        <v>1707</v>
      </c>
    </row>
    <row r="1626" spans="1:1" ht="15.75" customHeight="1">
      <c r="A1626" t="s">
        <v>1708</v>
      </c>
    </row>
    <row r="1627" spans="1:1" ht="15.75" customHeight="1">
      <c r="A1627" t="s">
        <v>1709</v>
      </c>
    </row>
    <row r="1628" spans="1:1" ht="15.75" customHeight="1">
      <c r="A1628" t="s">
        <v>1710</v>
      </c>
    </row>
    <row r="1629" spans="1:1" ht="15.75" customHeight="1">
      <c r="A1629" t="s">
        <v>1711</v>
      </c>
    </row>
    <row r="1630" spans="1:1" ht="15.75" customHeight="1">
      <c r="A1630" t="s">
        <v>1712</v>
      </c>
    </row>
    <row r="1631" spans="1:1" ht="15.75" customHeight="1">
      <c r="A1631" t="s">
        <v>1713</v>
      </c>
    </row>
    <row r="1632" spans="1:1" ht="15.75" customHeight="1">
      <c r="A1632" t="s">
        <v>1714</v>
      </c>
    </row>
    <row r="1633" spans="1:1" ht="15.75" customHeight="1">
      <c r="A1633" t="s">
        <v>1715</v>
      </c>
    </row>
    <row r="1634" spans="1:1" ht="15.75" customHeight="1">
      <c r="A1634" t="s">
        <v>1716</v>
      </c>
    </row>
    <row r="1635" spans="1:1" ht="15.75" customHeight="1">
      <c r="A1635" t="s">
        <v>1717</v>
      </c>
    </row>
    <row r="1636" spans="1:1" ht="15.75" customHeight="1">
      <c r="A1636" t="s">
        <v>1718</v>
      </c>
    </row>
    <row r="1637" spans="1:1" ht="15.75" customHeight="1">
      <c r="A1637" t="s">
        <v>1719</v>
      </c>
    </row>
    <row r="1638" spans="1:1" ht="15.75" customHeight="1">
      <c r="A1638" t="s">
        <v>1720</v>
      </c>
    </row>
    <row r="1639" spans="1:1" ht="15.75" customHeight="1">
      <c r="A1639" t="s">
        <v>1721</v>
      </c>
    </row>
    <row r="1640" spans="1:1" ht="15.75" customHeight="1">
      <c r="A1640" t="s">
        <v>1722</v>
      </c>
    </row>
    <row r="1641" spans="1:1" ht="15.75" customHeight="1">
      <c r="A1641" t="s">
        <v>1723</v>
      </c>
    </row>
    <row r="1642" spans="1:1" ht="15.75" customHeight="1">
      <c r="A1642" t="s">
        <v>1724</v>
      </c>
    </row>
    <row r="1643" spans="1:1" ht="15.75" customHeight="1">
      <c r="A1643" t="s">
        <v>1725</v>
      </c>
    </row>
    <row r="1644" spans="1:1" ht="15.75" customHeight="1">
      <c r="A1644" t="s">
        <v>1726</v>
      </c>
    </row>
    <row r="1645" spans="1:1" ht="15.75" customHeight="1">
      <c r="A1645" t="s">
        <v>1727</v>
      </c>
    </row>
    <row r="1646" spans="1:1" ht="15.75" customHeight="1">
      <c r="A1646" t="s">
        <v>1728</v>
      </c>
    </row>
    <row r="1647" spans="1:1" ht="15.75" customHeight="1">
      <c r="A1647" t="s">
        <v>1729</v>
      </c>
    </row>
    <row r="1648" spans="1:1" ht="15.75" customHeight="1">
      <c r="A1648" t="s">
        <v>1730</v>
      </c>
    </row>
    <row r="1649" spans="1:1" ht="15.75" customHeight="1">
      <c r="A1649" t="s">
        <v>1731</v>
      </c>
    </row>
    <row r="1650" spans="1:1" ht="15.75" customHeight="1">
      <c r="A1650" t="s">
        <v>1732</v>
      </c>
    </row>
    <row r="1651" spans="1:1" ht="15.75" customHeight="1">
      <c r="A1651" t="s">
        <v>1733</v>
      </c>
    </row>
    <row r="1652" spans="1:1" ht="15.75" customHeight="1">
      <c r="A1652" t="s">
        <v>1734</v>
      </c>
    </row>
    <row r="1653" spans="1:1" ht="15.75" customHeight="1">
      <c r="A1653" t="s">
        <v>1735</v>
      </c>
    </row>
    <row r="1654" spans="1:1" ht="15.75" customHeight="1">
      <c r="A1654" t="s">
        <v>1736</v>
      </c>
    </row>
    <row r="1655" spans="1:1" ht="15.75" customHeight="1">
      <c r="A1655" t="s">
        <v>1737</v>
      </c>
    </row>
    <row r="1656" spans="1:1" ht="15.75" customHeight="1">
      <c r="A1656" t="s">
        <v>1738</v>
      </c>
    </row>
    <row r="1657" spans="1:1" ht="15.75" customHeight="1">
      <c r="A1657" t="s">
        <v>1739</v>
      </c>
    </row>
    <row r="1658" spans="1:1" ht="15.75" customHeight="1">
      <c r="A1658" t="s">
        <v>1740</v>
      </c>
    </row>
    <row r="1659" spans="1:1" ht="15.75" customHeight="1">
      <c r="A1659" t="s">
        <v>1741</v>
      </c>
    </row>
    <row r="1660" spans="1:1" ht="15.75" customHeight="1">
      <c r="A1660" t="s">
        <v>1742</v>
      </c>
    </row>
    <row r="1661" spans="1:1" ht="15.75" customHeight="1">
      <c r="A1661" t="s">
        <v>1743</v>
      </c>
    </row>
    <row r="1662" spans="1:1" ht="15.75" customHeight="1">
      <c r="A1662" t="s">
        <v>1744</v>
      </c>
    </row>
    <row r="1663" spans="1:1" ht="15.75" customHeight="1">
      <c r="A1663" t="s">
        <v>1745</v>
      </c>
    </row>
    <row r="1664" spans="1:1" ht="15.75" customHeight="1">
      <c r="A1664" t="s">
        <v>1746</v>
      </c>
    </row>
    <row r="1665" spans="1:1" ht="15.75" customHeight="1">
      <c r="A1665" t="s">
        <v>1747</v>
      </c>
    </row>
    <row r="1666" spans="1:1" ht="15.75" customHeight="1">
      <c r="A1666" t="s">
        <v>1748</v>
      </c>
    </row>
    <row r="1667" spans="1:1" ht="15.75" customHeight="1">
      <c r="A1667" t="s">
        <v>1749</v>
      </c>
    </row>
    <row r="1668" spans="1:1" ht="15.75" customHeight="1">
      <c r="A1668" t="s">
        <v>1750</v>
      </c>
    </row>
    <row r="1669" spans="1:1" ht="15.75" customHeight="1">
      <c r="A1669" t="s">
        <v>1751</v>
      </c>
    </row>
    <row r="1670" spans="1:1" ht="15.75" customHeight="1">
      <c r="A1670" t="s">
        <v>1752</v>
      </c>
    </row>
    <row r="1671" spans="1:1" ht="15.75" customHeight="1">
      <c r="A1671" t="s">
        <v>1753</v>
      </c>
    </row>
    <row r="1672" spans="1:1" ht="15.75" customHeight="1">
      <c r="A1672" t="s">
        <v>1754</v>
      </c>
    </row>
    <row r="1673" spans="1:1" ht="15.75" customHeight="1">
      <c r="A1673" t="s">
        <v>1755</v>
      </c>
    </row>
    <row r="1674" spans="1:1" ht="15.75" customHeight="1">
      <c r="A1674" t="s">
        <v>1756</v>
      </c>
    </row>
    <row r="1675" spans="1:1" ht="15.75" customHeight="1">
      <c r="A1675" t="s">
        <v>1757</v>
      </c>
    </row>
    <row r="1676" spans="1:1" ht="15.75" customHeight="1">
      <c r="A1676" t="s">
        <v>1758</v>
      </c>
    </row>
    <row r="1677" spans="1:1" ht="15.75" customHeight="1">
      <c r="A1677" t="s">
        <v>1759</v>
      </c>
    </row>
    <row r="1678" spans="1:1" ht="15.75" customHeight="1">
      <c r="A1678" t="s">
        <v>1760</v>
      </c>
    </row>
    <row r="1679" spans="1:1" ht="15.75" customHeight="1">
      <c r="A1679" t="s">
        <v>1761</v>
      </c>
    </row>
    <row r="1680" spans="1:1" ht="15.75" customHeight="1">
      <c r="A1680" t="s">
        <v>1762</v>
      </c>
    </row>
    <row r="1681" spans="1:1" ht="15.75" customHeight="1">
      <c r="A1681" t="s">
        <v>1763</v>
      </c>
    </row>
    <row r="1682" spans="1:1" ht="15.75" customHeight="1">
      <c r="A1682" t="s">
        <v>1764</v>
      </c>
    </row>
    <row r="1683" spans="1:1" ht="15.75" customHeight="1">
      <c r="A1683" t="s">
        <v>1765</v>
      </c>
    </row>
    <row r="1684" spans="1:1" ht="15.75" customHeight="1">
      <c r="A1684" t="s">
        <v>1766</v>
      </c>
    </row>
    <row r="1685" spans="1:1" ht="15.75" customHeight="1">
      <c r="A1685" t="s">
        <v>1767</v>
      </c>
    </row>
    <row r="1686" spans="1:1" ht="15.75" customHeight="1">
      <c r="A1686" t="s">
        <v>1768</v>
      </c>
    </row>
    <row r="1687" spans="1:1" ht="15.75" customHeight="1">
      <c r="A1687" t="s">
        <v>1769</v>
      </c>
    </row>
    <row r="1688" spans="1:1" ht="15.75" customHeight="1">
      <c r="A1688" t="s">
        <v>1770</v>
      </c>
    </row>
    <row r="1689" spans="1:1" ht="15.75" customHeight="1">
      <c r="A1689" t="s">
        <v>1771</v>
      </c>
    </row>
    <row r="1690" spans="1:1" ht="15.75" customHeight="1">
      <c r="A1690" t="s">
        <v>1772</v>
      </c>
    </row>
    <row r="1691" spans="1:1" ht="15.75" customHeight="1">
      <c r="A1691" t="s">
        <v>1773</v>
      </c>
    </row>
    <row r="1692" spans="1:1" ht="15.75" customHeight="1">
      <c r="A1692" t="s">
        <v>1774</v>
      </c>
    </row>
    <row r="1693" spans="1:1" ht="15.75" customHeight="1">
      <c r="A1693" t="s">
        <v>1775</v>
      </c>
    </row>
    <row r="1694" spans="1:1" ht="15.75" customHeight="1">
      <c r="A1694" t="s">
        <v>1776</v>
      </c>
    </row>
    <row r="1695" spans="1:1" ht="15.75" customHeight="1">
      <c r="A1695" t="s">
        <v>1777</v>
      </c>
    </row>
    <row r="1696" spans="1:1" ht="15.75" customHeight="1">
      <c r="A1696" t="s">
        <v>1778</v>
      </c>
    </row>
    <row r="1697" spans="1:1" ht="15.75" customHeight="1">
      <c r="A1697" t="s">
        <v>1779</v>
      </c>
    </row>
    <row r="1698" spans="1:1" ht="15.75" customHeight="1">
      <c r="A1698" t="s">
        <v>1780</v>
      </c>
    </row>
    <row r="1699" spans="1:1" ht="15.75" customHeight="1">
      <c r="A1699" t="s">
        <v>1781</v>
      </c>
    </row>
    <row r="1700" spans="1:1" ht="15.75" customHeight="1">
      <c r="A1700" t="s">
        <v>1782</v>
      </c>
    </row>
    <row r="1701" spans="1:1" ht="15.75" customHeight="1">
      <c r="A1701" t="s">
        <v>1783</v>
      </c>
    </row>
    <row r="1702" spans="1:1" ht="15.75" customHeight="1">
      <c r="A1702" t="s">
        <v>1784</v>
      </c>
    </row>
    <row r="1703" spans="1:1" ht="15.75" customHeight="1">
      <c r="A1703" t="s">
        <v>1785</v>
      </c>
    </row>
    <row r="1704" spans="1:1" ht="15.75" customHeight="1">
      <c r="A1704" t="s">
        <v>1786</v>
      </c>
    </row>
    <row r="1705" spans="1:1" ht="15.75" customHeight="1">
      <c r="A1705" t="s">
        <v>1787</v>
      </c>
    </row>
    <row r="1706" spans="1:1" ht="15.75" customHeight="1">
      <c r="A1706" t="s">
        <v>1788</v>
      </c>
    </row>
    <row r="1707" spans="1:1" ht="15.75" customHeight="1">
      <c r="A1707" t="s">
        <v>1789</v>
      </c>
    </row>
    <row r="1708" spans="1:1" ht="15.75" customHeight="1">
      <c r="A1708" t="s">
        <v>1790</v>
      </c>
    </row>
    <row r="1709" spans="1:1" ht="15.75" customHeight="1">
      <c r="A1709" t="s">
        <v>1791</v>
      </c>
    </row>
    <row r="1710" spans="1:1" ht="15.75" customHeight="1">
      <c r="A1710" t="s">
        <v>1792</v>
      </c>
    </row>
    <row r="1711" spans="1:1" ht="15.75" customHeight="1">
      <c r="A1711" t="s">
        <v>1793</v>
      </c>
    </row>
    <row r="1712" spans="1:1" ht="15.75" customHeight="1">
      <c r="A1712" t="s">
        <v>1794</v>
      </c>
    </row>
    <row r="1713" spans="1:1" ht="15.75" customHeight="1">
      <c r="A1713" t="s">
        <v>1795</v>
      </c>
    </row>
    <row r="1714" spans="1:1" ht="15.75" customHeight="1">
      <c r="A1714" t="s">
        <v>1796</v>
      </c>
    </row>
    <row r="1715" spans="1:1" ht="15.75" customHeight="1">
      <c r="A1715" t="s">
        <v>1797</v>
      </c>
    </row>
    <row r="1716" spans="1:1" ht="15.75" customHeight="1">
      <c r="A1716" t="s">
        <v>1798</v>
      </c>
    </row>
    <row r="1717" spans="1:1" ht="15.75" customHeight="1">
      <c r="A1717" t="s">
        <v>1799</v>
      </c>
    </row>
    <row r="1718" spans="1:1" ht="15.75" customHeight="1">
      <c r="A1718" t="s">
        <v>1800</v>
      </c>
    </row>
    <row r="1719" spans="1:1" ht="15.75" customHeight="1">
      <c r="A1719" t="s">
        <v>1801</v>
      </c>
    </row>
    <row r="1720" spans="1:1" ht="15.75" customHeight="1">
      <c r="A1720" t="s">
        <v>1802</v>
      </c>
    </row>
    <row r="1721" spans="1:1" ht="15.75" customHeight="1">
      <c r="A1721" t="s">
        <v>1803</v>
      </c>
    </row>
    <row r="1722" spans="1:1" ht="15.75" customHeight="1">
      <c r="A1722" t="s">
        <v>1804</v>
      </c>
    </row>
    <row r="1723" spans="1:1" ht="15.75" customHeight="1">
      <c r="A1723" t="s">
        <v>1805</v>
      </c>
    </row>
    <row r="1724" spans="1:1" ht="15.75" customHeight="1">
      <c r="A1724" t="s">
        <v>1806</v>
      </c>
    </row>
    <row r="1725" spans="1:1" ht="15.75" customHeight="1">
      <c r="A1725" t="s">
        <v>1807</v>
      </c>
    </row>
    <row r="1726" spans="1:1" ht="15.75" customHeight="1">
      <c r="A1726" t="s">
        <v>1808</v>
      </c>
    </row>
    <row r="1727" spans="1:1" ht="15.75" customHeight="1">
      <c r="A1727" t="s">
        <v>1809</v>
      </c>
    </row>
    <row r="1728" spans="1:1" ht="15.75" customHeight="1">
      <c r="A1728" t="s">
        <v>1810</v>
      </c>
    </row>
    <row r="1729" spans="1:1" ht="15.75" customHeight="1">
      <c r="A1729" t="s">
        <v>1811</v>
      </c>
    </row>
    <row r="1730" spans="1:1" ht="15.75" customHeight="1">
      <c r="A1730" t="s">
        <v>1812</v>
      </c>
    </row>
    <row r="1731" spans="1:1" ht="15.75" customHeight="1">
      <c r="A1731" t="s">
        <v>1813</v>
      </c>
    </row>
    <row r="1732" spans="1:1" ht="15.75" customHeight="1">
      <c r="A1732" t="s">
        <v>1814</v>
      </c>
    </row>
    <row r="1733" spans="1:1" ht="15.75" customHeight="1">
      <c r="A1733" t="s">
        <v>1815</v>
      </c>
    </row>
    <row r="1734" spans="1:1" ht="15.75" customHeight="1">
      <c r="A1734" t="s">
        <v>1816</v>
      </c>
    </row>
    <row r="1735" spans="1:1" ht="15.75" customHeight="1">
      <c r="A1735" t="s">
        <v>1817</v>
      </c>
    </row>
    <row r="1736" spans="1:1" ht="15.75" customHeight="1">
      <c r="A1736" t="s">
        <v>1818</v>
      </c>
    </row>
    <row r="1737" spans="1:1" ht="15.75" customHeight="1">
      <c r="A1737" t="s">
        <v>1819</v>
      </c>
    </row>
    <row r="1738" spans="1:1" ht="15.75" customHeight="1">
      <c r="A1738" t="s">
        <v>1820</v>
      </c>
    </row>
    <row r="1739" spans="1:1" ht="15.75" customHeight="1">
      <c r="A1739" t="s">
        <v>1821</v>
      </c>
    </row>
    <row r="1740" spans="1:1" ht="15.75" customHeight="1">
      <c r="A1740" t="s">
        <v>1822</v>
      </c>
    </row>
    <row r="1741" spans="1:1" ht="15.75" customHeight="1">
      <c r="A1741" t="s">
        <v>1823</v>
      </c>
    </row>
    <row r="1742" spans="1:1" ht="15.75" customHeight="1">
      <c r="A1742" t="s">
        <v>1824</v>
      </c>
    </row>
    <row r="1743" spans="1:1" ht="15.75" customHeight="1">
      <c r="A1743" t="s">
        <v>1825</v>
      </c>
    </row>
    <row r="1744" spans="1:1" ht="15.75" customHeight="1">
      <c r="A1744" t="s">
        <v>1826</v>
      </c>
    </row>
    <row r="1745" spans="1:1" ht="15.75" customHeight="1">
      <c r="A1745" t="s">
        <v>1827</v>
      </c>
    </row>
    <row r="1746" spans="1:1" ht="15.75" customHeight="1">
      <c r="A1746" t="s">
        <v>1828</v>
      </c>
    </row>
    <row r="1747" spans="1:1" ht="15.75" customHeight="1">
      <c r="A1747" t="s">
        <v>1829</v>
      </c>
    </row>
    <row r="1748" spans="1:1" ht="15.75" customHeight="1">
      <c r="A1748" t="s">
        <v>1830</v>
      </c>
    </row>
    <row r="1749" spans="1:1" ht="15.75" customHeight="1">
      <c r="A1749" t="s">
        <v>1831</v>
      </c>
    </row>
    <row r="1750" spans="1:1" ht="15.75" customHeight="1">
      <c r="A1750" t="s">
        <v>1832</v>
      </c>
    </row>
    <row r="1751" spans="1:1" ht="15.75" customHeight="1">
      <c r="A1751" t="s">
        <v>1833</v>
      </c>
    </row>
    <row r="1752" spans="1:1" ht="15.75" customHeight="1">
      <c r="A1752" t="s">
        <v>1834</v>
      </c>
    </row>
    <row r="1753" spans="1:1" ht="15.75" customHeight="1">
      <c r="A1753" t="s">
        <v>1835</v>
      </c>
    </row>
    <row r="1754" spans="1:1" ht="15.75" customHeight="1">
      <c r="A1754" t="s">
        <v>1836</v>
      </c>
    </row>
    <row r="1755" spans="1:1" ht="15.75" customHeight="1">
      <c r="A1755" t="s">
        <v>1837</v>
      </c>
    </row>
    <row r="1756" spans="1:1" ht="15.75" customHeight="1">
      <c r="A1756" t="s">
        <v>1838</v>
      </c>
    </row>
    <row r="1757" spans="1:1" ht="15.75" customHeight="1">
      <c r="A1757" t="s">
        <v>1839</v>
      </c>
    </row>
    <row r="1758" spans="1:1" ht="15.75" customHeight="1">
      <c r="A1758" t="s">
        <v>1840</v>
      </c>
    </row>
    <row r="1759" spans="1:1" ht="15.75" customHeight="1">
      <c r="A1759" t="s">
        <v>1841</v>
      </c>
    </row>
    <row r="1760" spans="1:1" ht="15.75" customHeight="1">
      <c r="A1760" t="s">
        <v>1842</v>
      </c>
    </row>
    <row r="1761" spans="1:1" ht="15.75" customHeight="1">
      <c r="A1761" t="s">
        <v>1843</v>
      </c>
    </row>
    <row r="1762" spans="1:1" ht="15.75" customHeight="1">
      <c r="A1762" t="s">
        <v>1844</v>
      </c>
    </row>
    <row r="1763" spans="1:1" ht="15.75" customHeight="1">
      <c r="A1763" t="s">
        <v>1845</v>
      </c>
    </row>
    <row r="1764" spans="1:1" ht="15.75" customHeight="1">
      <c r="A1764" t="s">
        <v>1846</v>
      </c>
    </row>
    <row r="1765" spans="1:1" ht="15.75" customHeight="1">
      <c r="A1765" t="s">
        <v>1847</v>
      </c>
    </row>
    <row r="1766" spans="1:1" ht="15.75" customHeight="1">
      <c r="A1766" t="s">
        <v>1848</v>
      </c>
    </row>
    <row r="1767" spans="1:1" ht="15.75" customHeight="1">
      <c r="A1767" t="s">
        <v>1849</v>
      </c>
    </row>
    <row r="1768" spans="1:1" ht="15.75" customHeight="1">
      <c r="A1768" t="s">
        <v>1850</v>
      </c>
    </row>
    <row r="1769" spans="1:1" ht="15.75" customHeight="1">
      <c r="A1769" t="s">
        <v>1851</v>
      </c>
    </row>
    <row r="1770" spans="1:1" ht="15.75" customHeight="1">
      <c r="A1770" t="s">
        <v>1852</v>
      </c>
    </row>
    <row r="1771" spans="1:1" ht="15.75" customHeight="1">
      <c r="A1771" t="s">
        <v>1853</v>
      </c>
    </row>
    <row r="1772" spans="1:1" ht="15.75" customHeight="1">
      <c r="A1772" t="s">
        <v>1854</v>
      </c>
    </row>
    <row r="1773" spans="1:1" ht="15.75" customHeight="1">
      <c r="A1773" t="s">
        <v>1855</v>
      </c>
    </row>
    <row r="1774" spans="1:1" ht="15.75" customHeight="1">
      <c r="A1774" t="s">
        <v>1856</v>
      </c>
    </row>
    <row r="1775" spans="1:1" ht="15.75" customHeight="1">
      <c r="A1775" t="s">
        <v>1857</v>
      </c>
    </row>
    <row r="1776" spans="1:1" ht="15.75" customHeight="1">
      <c r="A1776" t="s">
        <v>1858</v>
      </c>
    </row>
    <row r="1777" spans="1:1" ht="15.75" customHeight="1">
      <c r="A1777" t="s">
        <v>1859</v>
      </c>
    </row>
    <row r="1778" spans="1:1" ht="15.75" customHeight="1">
      <c r="A1778" t="s">
        <v>1860</v>
      </c>
    </row>
    <row r="1779" spans="1:1" ht="15.75" customHeight="1">
      <c r="A1779" t="s">
        <v>1861</v>
      </c>
    </row>
    <row r="1780" spans="1:1" ht="15.75" customHeight="1">
      <c r="A1780" t="s">
        <v>1862</v>
      </c>
    </row>
    <row r="1781" spans="1:1" ht="15.75" customHeight="1">
      <c r="A1781" t="s">
        <v>1863</v>
      </c>
    </row>
    <row r="1782" spans="1:1" ht="15.75" customHeight="1">
      <c r="A1782" t="s">
        <v>1864</v>
      </c>
    </row>
    <row r="1783" spans="1:1" ht="15.75" customHeight="1">
      <c r="A1783" t="s">
        <v>1865</v>
      </c>
    </row>
    <row r="1784" spans="1:1" ht="15.75" customHeight="1">
      <c r="A1784" t="s">
        <v>1866</v>
      </c>
    </row>
    <row r="1785" spans="1:1" ht="15.75" customHeight="1">
      <c r="A1785" t="s">
        <v>1867</v>
      </c>
    </row>
    <row r="1786" spans="1:1" ht="15.75" customHeight="1">
      <c r="A1786" t="s">
        <v>1868</v>
      </c>
    </row>
    <row r="1787" spans="1:1" ht="15.75" customHeight="1">
      <c r="A1787" t="s">
        <v>1869</v>
      </c>
    </row>
    <row r="1788" spans="1:1" ht="15.75" customHeight="1">
      <c r="A1788" t="s">
        <v>1870</v>
      </c>
    </row>
    <row r="1789" spans="1:1" ht="15.75" customHeight="1">
      <c r="A1789" t="s">
        <v>1871</v>
      </c>
    </row>
    <row r="1790" spans="1:1" ht="15.75" customHeight="1">
      <c r="A1790" t="s">
        <v>1872</v>
      </c>
    </row>
    <row r="1791" spans="1:1" ht="15.75" customHeight="1">
      <c r="A1791" t="s">
        <v>1873</v>
      </c>
    </row>
    <row r="1792" spans="1:1" ht="15.75" customHeight="1">
      <c r="A1792" t="s">
        <v>1874</v>
      </c>
    </row>
    <row r="1793" spans="1:1" ht="15.75" customHeight="1">
      <c r="A1793" t="s">
        <v>1875</v>
      </c>
    </row>
    <row r="1794" spans="1:1" ht="15.75" customHeight="1">
      <c r="A1794" t="s">
        <v>1876</v>
      </c>
    </row>
    <row r="1795" spans="1:1" ht="15.75" customHeight="1">
      <c r="A1795" t="s">
        <v>1877</v>
      </c>
    </row>
    <row r="1796" spans="1:1" ht="15.75" customHeight="1">
      <c r="A1796" t="s">
        <v>1878</v>
      </c>
    </row>
    <row r="1797" spans="1:1" ht="15.75" customHeight="1">
      <c r="A1797" t="s">
        <v>1879</v>
      </c>
    </row>
    <row r="1798" spans="1:1" ht="15.75" customHeight="1">
      <c r="A1798" t="s">
        <v>1880</v>
      </c>
    </row>
    <row r="1799" spans="1:1" ht="15.75" customHeight="1">
      <c r="A1799" t="s">
        <v>1881</v>
      </c>
    </row>
    <row r="1800" spans="1:1" ht="15.75" customHeight="1">
      <c r="A1800" t="s">
        <v>1882</v>
      </c>
    </row>
    <row r="1801" spans="1:1" ht="15.75" customHeight="1">
      <c r="A1801" t="s">
        <v>1883</v>
      </c>
    </row>
    <row r="1802" spans="1:1" ht="15.75" customHeight="1">
      <c r="A1802" t="s">
        <v>1884</v>
      </c>
    </row>
    <row r="1803" spans="1:1" ht="15.75" customHeight="1">
      <c r="A1803" t="s">
        <v>1885</v>
      </c>
    </row>
    <row r="1804" spans="1:1" ht="15.75" customHeight="1">
      <c r="A1804" t="s">
        <v>1886</v>
      </c>
    </row>
    <row r="1805" spans="1:1" ht="15.75" customHeight="1">
      <c r="A1805" t="s">
        <v>1887</v>
      </c>
    </row>
    <row r="1806" spans="1:1" ht="15.75" customHeight="1">
      <c r="A1806" t="s">
        <v>1888</v>
      </c>
    </row>
    <row r="1807" spans="1:1" ht="15.75" customHeight="1">
      <c r="A1807" t="s">
        <v>1889</v>
      </c>
    </row>
    <row r="1808" spans="1:1" ht="15.75" customHeight="1">
      <c r="A1808" t="s">
        <v>1890</v>
      </c>
    </row>
    <row r="1809" spans="1:1" ht="15.75" customHeight="1">
      <c r="A1809" t="s">
        <v>1891</v>
      </c>
    </row>
    <row r="1810" spans="1:1" ht="15.75" customHeight="1">
      <c r="A1810" t="s">
        <v>1892</v>
      </c>
    </row>
    <row r="1811" spans="1:1" ht="15.75" customHeight="1">
      <c r="A1811" t="s">
        <v>1893</v>
      </c>
    </row>
    <row r="1812" spans="1:1" ht="15.75" customHeight="1">
      <c r="A1812" t="s">
        <v>1894</v>
      </c>
    </row>
    <row r="1813" spans="1:1" ht="15.75" customHeight="1">
      <c r="A1813" t="s">
        <v>1895</v>
      </c>
    </row>
    <row r="1814" spans="1:1" ht="15.75" customHeight="1">
      <c r="A1814" t="s">
        <v>1896</v>
      </c>
    </row>
    <row r="1815" spans="1:1" ht="15.75" customHeight="1">
      <c r="A1815" t="s">
        <v>1897</v>
      </c>
    </row>
    <row r="1816" spans="1:1" ht="15.75" customHeight="1">
      <c r="A1816" t="s">
        <v>1898</v>
      </c>
    </row>
    <row r="1817" spans="1:1" ht="15.75" customHeight="1">
      <c r="A1817" t="s">
        <v>1899</v>
      </c>
    </row>
    <row r="1818" spans="1:1" ht="15.75" customHeight="1">
      <c r="A1818" t="s">
        <v>1900</v>
      </c>
    </row>
    <row r="1819" spans="1:1" ht="15.75" customHeight="1">
      <c r="A1819" t="s">
        <v>1901</v>
      </c>
    </row>
    <row r="1820" spans="1:1" ht="15.75" customHeight="1">
      <c r="A1820" t="s">
        <v>1902</v>
      </c>
    </row>
    <row r="1821" spans="1:1" ht="15.75" customHeight="1">
      <c r="A1821" t="s">
        <v>1903</v>
      </c>
    </row>
    <row r="1822" spans="1:1" ht="15.75" customHeight="1">
      <c r="A1822" t="s">
        <v>1904</v>
      </c>
    </row>
    <row r="1823" spans="1:1" ht="15.75" customHeight="1">
      <c r="A1823" t="s">
        <v>1905</v>
      </c>
    </row>
    <row r="1824" spans="1:1" ht="15.75" customHeight="1">
      <c r="A1824" t="s">
        <v>1906</v>
      </c>
    </row>
    <row r="1825" spans="1:1" ht="15.75" customHeight="1">
      <c r="A1825" t="s">
        <v>1907</v>
      </c>
    </row>
    <row r="1826" spans="1:1" ht="15.75" customHeight="1">
      <c r="A1826" t="s">
        <v>1908</v>
      </c>
    </row>
    <row r="1827" spans="1:1" ht="15.75" customHeight="1">
      <c r="A1827" t="s">
        <v>1909</v>
      </c>
    </row>
    <row r="1828" spans="1:1" ht="15.75" customHeight="1">
      <c r="A1828" t="s">
        <v>1910</v>
      </c>
    </row>
    <row r="1829" spans="1:1" ht="15.75" customHeight="1">
      <c r="A1829" t="s">
        <v>1911</v>
      </c>
    </row>
    <row r="1830" spans="1:1" ht="15.75" customHeight="1">
      <c r="A1830" t="s">
        <v>1912</v>
      </c>
    </row>
    <row r="1831" spans="1:1" ht="15.75" customHeight="1">
      <c r="A1831" t="s">
        <v>1913</v>
      </c>
    </row>
    <row r="1832" spans="1:1" ht="15.75" customHeight="1">
      <c r="A1832" t="s">
        <v>1914</v>
      </c>
    </row>
    <row r="1833" spans="1:1" ht="15.75" customHeight="1">
      <c r="A1833" t="s">
        <v>1915</v>
      </c>
    </row>
    <row r="1834" spans="1:1" ht="15.75" customHeight="1">
      <c r="A1834" t="s">
        <v>1916</v>
      </c>
    </row>
    <row r="1835" spans="1:1" ht="15.75" customHeight="1">
      <c r="A1835" t="s">
        <v>1917</v>
      </c>
    </row>
    <row r="1836" spans="1:1" ht="15.75" customHeight="1">
      <c r="A1836" t="s">
        <v>1918</v>
      </c>
    </row>
    <row r="1837" spans="1:1" ht="15.75" customHeight="1">
      <c r="A1837" t="s">
        <v>1919</v>
      </c>
    </row>
    <row r="1838" spans="1:1" ht="15.75" customHeight="1">
      <c r="A1838" t="s">
        <v>1920</v>
      </c>
    </row>
    <row r="1839" spans="1:1" ht="15.75" customHeight="1">
      <c r="A1839" t="s">
        <v>1921</v>
      </c>
    </row>
    <row r="1840" spans="1:1" ht="15.75" customHeight="1">
      <c r="A1840" t="s">
        <v>1922</v>
      </c>
    </row>
    <row r="1841" spans="1:1" ht="15.75" customHeight="1">
      <c r="A1841" t="s">
        <v>1923</v>
      </c>
    </row>
    <row r="1842" spans="1:1" ht="15.75" customHeight="1">
      <c r="A1842" t="s">
        <v>1924</v>
      </c>
    </row>
    <row r="1843" spans="1:1" ht="15.75" customHeight="1">
      <c r="A1843" t="s">
        <v>1925</v>
      </c>
    </row>
    <row r="1844" spans="1:1" ht="15.75" customHeight="1">
      <c r="A1844" t="s">
        <v>1926</v>
      </c>
    </row>
    <row r="1845" spans="1:1" ht="15.75" customHeight="1">
      <c r="A1845" t="s">
        <v>1927</v>
      </c>
    </row>
    <row r="1846" spans="1:1" ht="15.75" customHeight="1">
      <c r="A1846" t="s">
        <v>1928</v>
      </c>
    </row>
    <row r="1847" spans="1:1" ht="15.75" customHeight="1">
      <c r="A1847" t="s">
        <v>1929</v>
      </c>
    </row>
    <row r="1848" spans="1:1" ht="15.75" customHeight="1">
      <c r="A1848" t="s">
        <v>1930</v>
      </c>
    </row>
    <row r="1849" spans="1:1" ht="15.75" customHeight="1">
      <c r="A1849" t="s">
        <v>1931</v>
      </c>
    </row>
    <row r="1850" spans="1:1" ht="15.75" customHeight="1">
      <c r="A1850" t="s">
        <v>1932</v>
      </c>
    </row>
    <row r="1851" spans="1:1" ht="15.75" customHeight="1">
      <c r="A1851" t="s">
        <v>1933</v>
      </c>
    </row>
    <row r="1852" spans="1:1" ht="15.75" customHeight="1">
      <c r="A1852" t="s">
        <v>1934</v>
      </c>
    </row>
    <row r="1853" spans="1:1" ht="15.75" customHeight="1">
      <c r="A1853" t="s">
        <v>1935</v>
      </c>
    </row>
    <row r="1854" spans="1:1" ht="15.75" customHeight="1">
      <c r="A1854" t="s">
        <v>1936</v>
      </c>
    </row>
    <row r="1855" spans="1:1" ht="15.75" customHeight="1">
      <c r="A1855" t="s">
        <v>1937</v>
      </c>
    </row>
    <row r="1856" spans="1:1" ht="15.75" customHeight="1">
      <c r="A1856" t="s">
        <v>1938</v>
      </c>
    </row>
    <row r="1857" spans="1:1" ht="15.75" customHeight="1">
      <c r="A1857" t="s">
        <v>1939</v>
      </c>
    </row>
    <row r="1858" spans="1:1" ht="15.75" customHeight="1">
      <c r="A1858" t="s">
        <v>1940</v>
      </c>
    </row>
    <row r="1859" spans="1:1" ht="15.75" customHeight="1">
      <c r="A1859" t="s">
        <v>1941</v>
      </c>
    </row>
    <row r="1860" spans="1:1" ht="15.75" customHeight="1">
      <c r="A1860" t="s">
        <v>1942</v>
      </c>
    </row>
    <row r="1861" spans="1:1" ht="15.75" customHeight="1">
      <c r="A1861" t="s">
        <v>1943</v>
      </c>
    </row>
    <row r="1862" spans="1:1" ht="15.75" customHeight="1">
      <c r="A1862" t="s">
        <v>1944</v>
      </c>
    </row>
    <row r="1863" spans="1:1" ht="15.75" customHeight="1">
      <c r="A1863" t="s">
        <v>1945</v>
      </c>
    </row>
    <row r="1864" spans="1:1" ht="15.75" customHeight="1">
      <c r="A1864" t="s">
        <v>1946</v>
      </c>
    </row>
    <row r="1865" spans="1:1" ht="15.75" customHeight="1">
      <c r="A1865" t="s">
        <v>1947</v>
      </c>
    </row>
    <row r="1866" spans="1:1" ht="15.75" customHeight="1">
      <c r="A1866" t="s">
        <v>1948</v>
      </c>
    </row>
    <row r="1867" spans="1:1" ht="15.75" customHeight="1">
      <c r="A1867" t="s">
        <v>1949</v>
      </c>
    </row>
    <row r="1868" spans="1:1" ht="15.75" customHeight="1">
      <c r="A1868" t="s">
        <v>1950</v>
      </c>
    </row>
    <row r="1869" spans="1:1" ht="15.75" customHeight="1">
      <c r="A1869" t="s">
        <v>1951</v>
      </c>
    </row>
    <row r="1870" spans="1:1" ht="15.75" customHeight="1">
      <c r="A1870" t="s">
        <v>1952</v>
      </c>
    </row>
    <row r="1871" spans="1:1" ht="15.75" customHeight="1">
      <c r="A1871" t="s">
        <v>1953</v>
      </c>
    </row>
    <row r="1872" spans="1:1" ht="15.75" customHeight="1">
      <c r="A1872" t="s">
        <v>1954</v>
      </c>
    </row>
    <row r="1873" spans="1:1" ht="15.75" customHeight="1">
      <c r="A1873" t="s">
        <v>1955</v>
      </c>
    </row>
    <row r="1874" spans="1:1" ht="15.75" customHeight="1">
      <c r="A1874" t="s">
        <v>1956</v>
      </c>
    </row>
    <row r="1875" spans="1:1" ht="15.75" customHeight="1">
      <c r="A1875" t="s">
        <v>1957</v>
      </c>
    </row>
    <row r="1876" spans="1:1" ht="15.75" customHeight="1">
      <c r="A1876" t="s">
        <v>1958</v>
      </c>
    </row>
    <row r="1877" spans="1:1" ht="15.75" customHeight="1">
      <c r="A1877" t="s">
        <v>1959</v>
      </c>
    </row>
    <row r="1878" spans="1:1" ht="15.75" customHeight="1">
      <c r="A1878" t="s">
        <v>1960</v>
      </c>
    </row>
    <row r="1879" spans="1:1" ht="15.75" customHeight="1">
      <c r="A1879" t="s">
        <v>1961</v>
      </c>
    </row>
    <row r="1880" spans="1:1" ht="15.75" customHeight="1">
      <c r="A1880" t="s">
        <v>1962</v>
      </c>
    </row>
    <row r="1881" spans="1:1" ht="15.75" customHeight="1">
      <c r="A1881" t="s">
        <v>1963</v>
      </c>
    </row>
    <row r="1882" spans="1:1" ht="15.75" customHeight="1">
      <c r="A1882" t="s">
        <v>1964</v>
      </c>
    </row>
    <row r="1883" spans="1:1" ht="15.75" customHeight="1">
      <c r="A1883" t="s">
        <v>1965</v>
      </c>
    </row>
    <row r="1884" spans="1:1" ht="15.75" customHeight="1">
      <c r="A1884" t="s">
        <v>1966</v>
      </c>
    </row>
    <row r="1885" spans="1:1" ht="15.75" customHeight="1">
      <c r="A1885" t="s">
        <v>1967</v>
      </c>
    </row>
    <row r="1886" spans="1:1" ht="15.75" customHeight="1">
      <c r="A1886" t="s">
        <v>1968</v>
      </c>
    </row>
    <row r="1887" spans="1:1" ht="15.75" customHeight="1">
      <c r="A1887" t="s">
        <v>1969</v>
      </c>
    </row>
    <row r="1888" spans="1:1" ht="15.75" customHeight="1">
      <c r="A1888" t="s">
        <v>1970</v>
      </c>
    </row>
    <row r="1889" spans="1:1" ht="15.75" customHeight="1">
      <c r="A1889" t="s">
        <v>1971</v>
      </c>
    </row>
    <row r="1890" spans="1:1" ht="15.75" customHeight="1">
      <c r="A1890" t="s">
        <v>1972</v>
      </c>
    </row>
    <row r="1891" spans="1:1" ht="15.75" customHeight="1">
      <c r="A1891" t="s">
        <v>1973</v>
      </c>
    </row>
    <row r="1892" spans="1:1" ht="15.75" customHeight="1">
      <c r="A1892" t="s">
        <v>1974</v>
      </c>
    </row>
    <row r="1893" spans="1:1" ht="15.75" customHeight="1">
      <c r="A1893" t="s">
        <v>1975</v>
      </c>
    </row>
    <row r="1894" spans="1:1" ht="15.75" customHeight="1">
      <c r="A1894" t="s">
        <v>1976</v>
      </c>
    </row>
    <row r="1895" spans="1:1" ht="15.75" customHeight="1">
      <c r="A1895" t="s">
        <v>1977</v>
      </c>
    </row>
    <row r="1896" spans="1:1" ht="15.75" customHeight="1">
      <c r="A1896" t="s">
        <v>1978</v>
      </c>
    </row>
    <row r="1897" spans="1:1" ht="15.75" customHeight="1">
      <c r="A1897" t="s">
        <v>1979</v>
      </c>
    </row>
    <row r="1898" spans="1:1" ht="15.75" customHeight="1">
      <c r="A1898" t="s">
        <v>1980</v>
      </c>
    </row>
    <row r="1899" spans="1:1" ht="15.75" customHeight="1">
      <c r="A1899" t="s">
        <v>1981</v>
      </c>
    </row>
    <row r="1900" spans="1:1" ht="15.75" customHeight="1">
      <c r="A1900" t="s">
        <v>1982</v>
      </c>
    </row>
    <row r="1901" spans="1:1" ht="15.75" customHeight="1">
      <c r="A1901" t="s">
        <v>1983</v>
      </c>
    </row>
    <row r="1902" spans="1:1" ht="15.75" customHeight="1">
      <c r="A1902" t="s">
        <v>1984</v>
      </c>
    </row>
    <row r="1903" spans="1:1" ht="15.75" customHeight="1">
      <c r="A1903" t="s">
        <v>1985</v>
      </c>
    </row>
    <row r="1904" spans="1:1" ht="15.75" customHeight="1">
      <c r="A1904" t="s">
        <v>1986</v>
      </c>
    </row>
    <row r="1905" spans="1:1" ht="15.75" customHeight="1">
      <c r="A1905" t="s">
        <v>1987</v>
      </c>
    </row>
    <row r="1906" spans="1:1" ht="15.75" customHeight="1">
      <c r="A1906" t="s">
        <v>1988</v>
      </c>
    </row>
    <row r="1907" spans="1:1" ht="15.75" customHeight="1">
      <c r="A1907" t="s">
        <v>1989</v>
      </c>
    </row>
    <row r="1908" spans="1:1" ht="15.75" customHeight="1">
      <c r="A1908" t="s">
        <v>1990</v>
      </c>
    </row>
    <row r="1909" spans="1:1" ht="15.75" customHeight="1">
      <c r="A1909" t="s">
        <v>1991</v>
      </c>
    </row>
    <row r="1910" spans="1:1" ht="15.75" customHeight="1">
      <c r="A1910" t="s">
        <v>1992</v>
      </c>
    </row>
    <row r="1911" spans="1:1" ht="15.75" customHeight="1">
      <c r="A1911" t="s">
        <v>1993</v>
      </c>
    </row>
    <row r="1912" spans="1:1" ht="15.75" customHeight="1">
      <c r="A1912" t="s">
        <v>1994</v>
      </c>
    </row>
    <row r="1913" spans="1:1" ht="15.75" customHeight="1">
      <c r="A1913" t="s">
        <v>1995</v>
      </c>
    </row>
    <row r="1914" spans="1:1" ht="15.75" customHeight="1">
      <c r="A1914" t="s">
        <v>1996</v>
      </c>
    </row>
    <row r="1915" spans="1:1" ht="15.75" customHeight="1">
      <c r="A1915" t="s">
        <v>1997</v>
      </c>
    </row>
    <row r="1916" spans="1:1" ht="15.75" customHeight="1">
      <c r="A1916" t="s">
        <v>1998</v>
      </c>
    </row>
    <row r="1917" spans="1:1" ht="15.75" customHeight="1">
      <c r="A1917" t="s">
        <v>1999</v>
      </c>
    </row>
    <row r="1918" spans="1:1" ht="15.75" customHeight="1">
      <c r="A1918" t="s">
        <v>2000</v>
      </c>
    </row>
    <row r="1919" spans="1:1" ht="15.75" customHeight="1">
      <c r="A1919" t="s">
        <v>2001</v>
      </c>
    </row>
    <row r="1920" spans="1:1" ht="15.75" customHeight="1">
      <c r="A1920" t="s">
        <v>2002</v>
      </c>
    </row>
    <row r="1921" spans="1:1" ht="15.75" customHeight="1">
      <c r="A1921" t="s">
        <v>2003</v>
      </c>
    </row>
    <row r="1922" spans="1:1" ht="15.75" customHeight="1">
      <c r="A1922" t="s">
        <v>2004</v>
      </c>
    </row>
    <row r="1923" spans="1:1" ht="15.75" customHeight="1">
      <c r="A1923" t="s">
        <v>2005</v>
      </c>
    </row>
    <row r="1924" spans="1:1" ht="15.75" customHeight="1">
      <c r="A1924" t="s">
        <v>2006</v>
      </c>
    </row>
    <row r="1925" spans="1:1" ht="15.75" customHeight="1">
      <c r="A1925" t="s">
        <v>2007</v>
      </c>
    </row>
    <row r="1926" spans="1:1" ht="15.75" customHeight="1">
      <c r="A1926" t="s">
        <v>2008</v>
      </c>
    </row>
    <row r="1927" spans="1:1" ht="15.75" customHeight="1">
      <c r="A1927" t="s">
        <v>2009</v>
      </c>
    </row>
    <row r="1928" spans="1:1" ht="15.75" customHeight="1">
      <c r="A1928" t="s">
        <v>2010</v>
      </c>
    </row>
    <row r="1929" spans="1:1" ht="15.75" customHeight="1">
      <c r="A1929" t="s">
        <v>2011</v>
      </c>
    </row>
    <row r="1930" spans="1:1" ht="15.75" customHeight="1">
      <c r="A1930" t="s">
        <v>2012</v>
      </c>
    </row>
    <row r="1931" spans="1:1" ht="15.75" customHeight="1">
      <c r="A1931" t="s">
        <v>2013</v>
      </c>
    </row>
    <row r="1932" spans="1:1" ht="15.75" customHeight="1">
      <c r="A1932" t="s">
        <v>2014</v>
      </c>
    </row>
    <row r="1933" spans="1:1" ht="15.75" customHeight="1">
      <c r="A1933" t="s">
        <v>2015</v>
      </c>
    </row>
    <row r="1934" spans="1:1" ht="15.75" customHeight="1">
      <c r="A1934" t="s">
        <v>2016</v>
      </c>
    </row>
    <row r="1935" spans="1:1" ht="15.75" customHeight="1">
      <c r="A1935" t="s">
        <v>2017</v>
      </c>
    </row>
    <row r="1936" spans="1:1" ht="15.75" customHeight="1">
      <c r="A1936" t="s">
        <v>2018</v>
      </c>
    </row>
    <row r="1937" spans="1:1" ht="15.75" customHeight="1">
      <c r="A1937" t="s">
        <v>2019</v>
      </c>
    </row>
    <row r="1938" spans="1:1" ht="15.75" customHeight="1">
      <c r="A1938" t="s">
        <v>2020</v>
      </c>
    </row>
    <row r="1939" spans="1:1" ht="15.75" customHeight="1">
      <c r="A1939" t="s">
        <v>2021</v>
      </c>
    </row>
    <row r="1940" spans="1:1" ht="15.75" customHeight="1">
      <c r="A1940" t="s">
        <v>2022</v>
      </c>
    </row>
    <row r="1941" spans="1:1" ht="15.75" customHeight="1">
      <c r="A1941" t="s">
        <v>2023</v>
      </c>
    </row>
    <row r="1942" spans="1:1" ht="15.75" customHeight="1">
      <c r="A1942" t="s">
        <v>2024</v>
      </c>
    </row>
    <row r="1943" spans="1:1" ht="15.75" customHeight="1">
      <c r="A1943" t="s">
        <v>2025</v>
      </c>
    </row>
    <row r="1944" spans="1:1" ht="15.75" customHeight="1">
      <c r="A1944" t="s">
        <v>2026</v>
      </c>
    </row>
    <row r="1945" spans="1:1" ht="15.75" customHeight="1">
      <c r="A1945" t="s">
        <v>2027</v>
      </c>
    </row>
    <row r="1946" spans="1:1" ht="15.75" customHeight="1">
      <c r="A1946" t="s">
        <v>2028</v>
      </c>
    </row>
    <row r="1947" spans="1:1" ht="15.75" customHeight="1">
      <c r="A1947" t="s">
        <v>2029</v>
      </c>
    </row>
    <row r="1948" spans="1:1" ht="15.75" customHeight="1">
      <c r="A1948" t="s">
        <v>2030</v>
      </c>
    </row>
    <row r="1949" spans="1:1" ht="15.75" customHeight="1">
      <c r="A1949" t="s">
        <v>2031</v>
      </c>
    </row>
    <row r="1950" spans="1:1" ht="15.75" customHeight="1">
      <c r="A1950" t="s">
        <v>2032</v>
      </c>
    </row>
    <row r="1951" spans="1:1" ht="15.75" customHeight="1">
      <c r="A1951" t="s">
        <v>2033</v>
      </c>
    </row>
    <row r="1952" spans="1:1" ht="15.75" customHeight="1">
      <c r="A1952" t="s">
        <v>2034</v>
      </c>
    </row>
    <row r="1953" spans="1:1" ht="15.75" customHeight="1">
      <c r="A1953" t="s">
        <v>2035</v>
      </c>
    </row>
    <row r="1954" spans="1:1" ht="15.75" customHeight="1">
      <c r="A1954" t="s">
        <v>2036</v>
      </c>
    </row>
    <row r="1955" spans="1:1" ht="15.75" customHeight="1">
      <c r="A1955" t="s">
        <v>2037</v>
      </c>
    </row>
    <row r="1956" spans="1:1" ht="15.75" customHeight="1">
      <c r="A1956" t="s">
        <v>2038</v>
      </c>
    </row>
    <row r="1957" spans="1:1" ht="15.75" customHeight="1">
      <c r="A1957" t="s">
        <v>2039</v>
      </c>
    </row>
    <row r="1958" spans="1:1" ht="15.75" customHeight="1">
      <c r="A1958" t="s">
        <v>2040</v>
      </c>
    </row>
    <row r="1959" spans="1:1" ht="15.75" customHeight="1">
      <c r="A1959" t="s">
        <v>2041</v>
      </c>
    </row>
    <row r="1960" spans="1:1" ht="15.75" customHeight="1">
      <c r="A1960" t="s">
        <v>2042</v>
      </c>
    </row>
    <row r="1961" spans="1:1" ht="15.75" customHeight="1">
      <c r="A1961" t="s">
        <v>2043</v>
      </c>
    </row>
    <row r="1962" spans="1:1" ht="15.75" customHeight="1">
      <c r="A1962" t="s">
        <v>2044</v>
      </c>
    </row>
    <row r="1963" spans="1:1" ht="15.75" customHeight="1">
      <c r="A1963" t="s">
        <v>2045</v>
      </c>
    </row>
    <row r="1964" spans="1:1" ht="15.75" customHeight="1">
      <c r="A1964" t="s">
        <v>2046</v>
      </c>
    </row>
    <row r="1965" spans="1:1" ht="15.75" customHeight="1">
      <c r="A1965" t="s">
        <v>2047</v>
      </c>
    </row>
    <row r="1966" spans="1:1" ht="15.75" customHeight="1">
      <c r="A1966" t="s">
        <v>2048</v>
      </c>
    </row>
    <row r="1967" spans="1:1" ht="15.75" customHeight="1">
      <c r="A1967" t="s">
        <v>2049</v>
      </c>
    </row>
    <row r="1968" spans="1:1" ht="15.75" customHeight="1">
      <c r="A1968" t="s">
        <v>2050</v>
      </c>
    </row>
    <row r="1969" spans="1:1" ht="15.75" customHeight="1">
      <c r="A1969" t="s">
        <v>2051</v>
      </c>
    </row>
    <row r="1970" spans="1:1" ht="15.75" customHeight="1">
      <c r="A1970" t="s">
        <v>2052</v>
      </c>
    </row>
    <row r="1971" spans="1:1" ht="15.75" customHeight="1">
      <c r="A1971" t="s">
        <v>2053</v>
      </c>
    </row>
    <row r="1972" spans="1:1" ht="15.75" customHeight="1">
      <c r="A1972" t="s">
        <v>2054</v>
      </c>
    </row>
    <row r="1973" spans="1:1" ht="15.75" customHeight="1">
      <c r="A1973" t="s">
        <v>2055</v>
      </c>
    </row>
    <row r="1974" spans="1:1" ht="15.75" customHeight="1">
      <c r="A1974" t="s">
        <v>2056</v>
      </c>
    </row>
    <row r="1975" spans="1:1" ht="15.75" customHeight="1">
      <c r="A1975" t="s">
        <v>2057</v>
      </c>
    </row>
    <row r="1976" spans="1:1" ht="15.75" customHeight="1">
      <c r="A1976" t="s">
        <v>2058</v>
      </c>
    </row>
    <row r="1977" spans="1:1" ht="15.75" customHeight="1">
      <c r="A1977" t="s">
        <v>2059</v>
      </c>
    </row>
    <row r="1978" spans="1:1" ht="15.75" customHeight="1">
      <c r="A1978" t="s">
        <v>2060</v>
      </c>
    </row>
    <row r="1979" spans="1:1" ht="15.75" customHeight="1">
      <c r="A1979" t="s">
        <v>2061</v>
      </c>
    </row>
    <row r="1980" spans="1:1" ht="15.75" customHeight="1">
      <c r="A1980" t="s">
        <v>2062</v>
      </c>
    </row>
    <row r="1981" spans="1:1" ht="15.75" customHeight="1">
      <c r="A1981" t="s">
        <v>2063</v>
      </c>
    </row>
    <row r="1982" spans="1:1" ht="15.75" customHeight="1">
      <c r="A1982" t="s">
        <v>2064</v>
      </c>
    </row>
    <row r="1983" spans="1:1" ht="15.75" customHeight="1">
      <c r="A1983" t="s">
        <v>2065</v>
      </c>
    </row>
    <row r="1984" spans="1:1" ht="15.75" customHeight="1">
      <c r="A1984" t="s">
        <v>2066</v>
      </c>
    </row>
    <row r="1985" spans="1:1" ht="15.75" customHeight="1">
      <c r="A1985" t="s">
        <v>2067</v>
      </c>
    </row>
    <row r="1986" spans="1:1" ht="15.75" customHeight="1">
      <c r="A1986" t="s">
        <v>2068</v>
      </c>
    </row>
    <row r="1987" spans="1:1" ht="15.75" customHeight="1">
      <c r="A1987" t="s">
        <v>2069</v>
      </c>
    </row>
    <row r="1988" spans="1:1" ht="15.75" customHeight="1">
      <c r="A1988" t="s">
        <v>2070</v>
      </c>
    </row>
    <row r="1989" spans="1:1" ht="15.75" customHeight="1">
      <c r="A1989" t="s">
        <v>2071</v>
      </c>
    </row>
    <row r="1990" spans="1:1" ht="15.75" customHeight="1">
      <c r="A1990" t="s">
        <v>2072</v>
      </c>
    </row>
    <row r="1991" spans="1:1" ht="15.75" customHeight="1">
      <c r="A1991" t="s">
        <v>2073</v>
      </c>
    </row>
    <row r="1992" spans="1:1" ht="15.75" customHeight="1">
      <c r="A1992" t="s">
        <v>2074</v>
      </c>
    </row>
    <row r="1993" spans="1:1" ht="15.75" customHeight="1">
      <c r="A1993" t="s">
        <v>2075</v>
      </c>
    </row>
    <row r="1994" spans="1:1" ht="15.75" customHeight="1">
      <c r="A1994" t="s">
        <v>2076</v>
      </c>
    </row>
    <row r="1995" spans="1:1" ht="15.75" customHeight="1">
      <c r="A1995" t="s">
        <v>2077</v>
      </c>
    </row>
    <row r="1996" spans="1:1" ht="15.75" customHeight="1">
      <c r="A1996" t="s">
        <v>2078</v>
      </c>
    </row>
    <row r="1997" spans="1:1" ht="15.75" customHeight="1">
      <c r="A1997" t="s">
        <v>2079</v>
      </c>
    </row>
    <row r="1998" spans="1:1" ht="15.75" customHeight="1">
      <c r="A1998" t="s">
        <v>2080</v>
      </c>
    </row>
    <row r="1999" spans="1:1" ht="15.75" customHeight="1">
      <c r="A1999" t="s">
        <v>2081</v>
      </c>
    </row>
    <row r="2000" spans="1:1" ht="15.75" customHeight="1">
      <c r="A2000" t="s">
        <v>2082</v>
      </c>
    </row>
    <row r="2001" spans="1:1" ht="15.75" customHeight="1">
      <c r="A2001" t="s">
        <v>2083</v>
      </c>
    </row>
    <row r="2002" spans="1:1" ht="15.75" customHeight="1">
      <c r="A2002" t="s">
        <v>2084</v>
      </c>
    </row>
    <row r="2003" spans="1:1" ht="15.75" customHeight="1">
      <c r="A2003" t="s">
        <v>2085</v>
      </c>
    </row>
    <row r="2004" spans="1:1" ht="15.75" customHeight="1">
      <c r="A2004" t="s">
        <v>2086</v>
      </c>
    </row>
    <row r="2005" spans="1:1" ht="15.75" customHeight="1">
      <c r="A2005" t="s">
        <v>2087</v>
      </c>
    </row>
    <row r="2006" spans="1:1" ht="15.75" customHeight="1">
      <c r="A2006" t="s">
        <v>2088</v>
      </c>
    </row>
    <row r="2007" spans="1:1" ht="15.75" customHeight="1">
      <c r="A2007" t="s">
        <v>2089</v>
      </c>
    </row>
    <row r="2008" spans="1:1" ht="15.75" customHeight="1">
      <c r="A2008" t="s">
        <v>2090</v>
      </c>
    </row>
    <row r="2009" spans="1:1" ht="15.75" customHeight="1">
      <c r="A2009" t="s">
        <v>2091</v>
      </c>
    </row>
    <row r="2010" spans="1:1" ht="15.75" customHeight="1">
      <c r="A2010" t="s">
        <v>2092</v>
      </c>
    </row>
    <row r="2011" spans="1:1" ht="15.75" customHeight="1">
      <c r="A2011" t="s">
        <v>2093</v>
      </c>
    </row>
    <row r="2012" spans="1:1" ht="15.75" customHeight="1">
      <c r="A2012" t="s">
        <v>2094</v>
      </c>
    </row>
    <row r="2013" spans="1:1" ht="15.75" customHeight="1">
      <c r="A2013" t="s">
        <v>2095</v>
      </c>
    </row>
    <row r="2014" spans="1:1" ht="15.75" customHeight="1">
      <c r="A2014" t="s">
        <v>2096</v>
      </c>
    </row>
    <row r="2015" spans="1:1" ht="15.75" customHeight="1">
      <c r="A2015" t="s">
        <v>2097</v>
      </c>
    </row>
    <row r="2016" spans="1:1" ht="15.75" customHeight="1">
      <c r="A2016" t="s">
        <v>2098</v>
      </c>
    </row>
    <row r="2017" spans="1:1" ht="15.75" customHeight="1">
      <c r="A2017" t="s">
        <v>2099</v>
      </c>
    </row>
    <row r="2018" spans="1:1" ht="15.75" customHeight="1">
      <c r="A2018" t="s">
        <v>2100</v>
      </c>
    </row>
    <row r="2019" spans="1:1" ht="15.75" customHeight="1">
      <c r="A2019" t="s">
        <v>2101</v>
      </c>
    </row>
    <row r="2020" spans="1:1" ht="15.75" customHeight="1">
      <c r="A2020" t="s">
        <v>2102</v>
      </c>
    </row>
    <row r="2021" spans="1:1" ht="15.75" customHeight="1">
      <c r="A2021" t="s">
        <v>2103</v>
      </c>
    </row>
    <row r="2022" spans="1:1" ht="15.75" customHeight="1">
      <c r="A2022" t="s">
        <v>2104</v>
      </c>
    </row>
    <row r="2023" spans="1:1" ht="15.75" customHeight="1">
      <c r="A2023" t="s">
        <v>2105</v>
      </c>
    </row>
    <row r="2024" spans="1:1" ht="15.75" customHeight="1">
      <c r="A2024" t="s">
        <v>2106</v>
      </c>
    </row>
    <row r="2025" spans="1:1" ht="15.75" customHeight="1">
      <c r="A2025" t="s">
        <v>2107</v>
      </c>
    </row>
    <row r="2026" spans="1:1" ht="15.75" customHeight="1">
      <c r="A2026" t="s">
        <v>2108</v>
      </c>
    </row>
    <row r="2027" spans="1:1" ht="15.75" customHeight="1">
      <c r="A2027" t="s">
        <v>2109</v>
      </c>
    </row>
    <row r="2028" spans="1:1" ht="15.75" customHeight="1">
      <c r="A2028" t="s">
        <v>2110</v>
      </c>
    </row>
    <row r="2029" spans="1:1" ht="15.75" customHeight="1">
      <c r="A2029" t="s">
        <v>2111</v>
      </c>
    </row>
    <row r="2030" spans="1:1" ht="15.75" customHeight="1">
      <c r="A2030" t="s">
        <v>2112</v>
      </c>
    </row>
    <row r="2031" spans="1:1" ht="15.75" customHeight="1">
      <c r="A2031" t="s">
        <v>2113</v>
      </c>
    </row>
    <row r="2032" spans="1:1" ht="15.75" customHeight="1">
      <c r="A2032" t="s">
        <v>2114</v>
      </c>
    </row>
    <row r="2033" spans="1:1" ht="15.75" customHeight="1">
      <c r="A2033" t="s">
        <v>2115</v>
      </c>
    </row>
    <row r="2034" spans="1:1" ht="15.75" customHeight="1">
      <c r="A2034" t="s">
        <v>2116</v>
      </c>
    </row>
    <row r="2035" spans="1:1" ht="15.75" customHeight="1">
      <c r="A2035" t="s">
        <v>2117</v>
      </c>
    </row>
    <row r="2036" spans="1:1" ht="15.75" customHeight="1">
      <c r="A2036" t="s">
        <v>2118</v>
      </c>
    </row>
    <row r="2037" spans="1:1" ht="15.75" customHeight="1">
      <c r="A2037" t="s">
        <v>2119</v>
      </c>
    </row>
    <row r="2038" spans="1:1" ht="15.75" customHeight="1">
      <c r="A2038" t="s">
        <v>2120</v>
      </c>
    </row>
    <row r="2039" spans="1:1" ht="15.75" customHeight="1">
      <c r="A2039" t="s">
        <v>2121</v>
      </c>
    </row>
    <row r="2040" spans="1:1" ht="15.75" customHeight="1">
      <c r="A2040" t="s">
        <v>2122</v>
      </c>
    </row>
    <row r="2041" spans="1:1" ht="15.75" customHeight="1">
      <c r="A2041" t="s">
        <v>2123</v>
      </c>
    </row>
    <row r="2042" spans="1:1" ht="15.75" customHeight="1">
      <c r="A2042" t="s">
        <v>2124</v>
      </c>
    </row>
    <row r="2043" spans="1:1" ht="15.75" customHeight="1">
      <c r="A2043" t="s">
        <v>2125</v>
      </c>
    </row>
    <row r="2044" spans="1:1" ht="15.75" customHeight="1">
      <c r="A2044" t="s">
        <v>2126</v>
      </c>
    </row>
    <row r="2045" spans="1:1" ht="15.75" customHeight="1">
      <c r="A2045" t="s">
        <v>2127</v>
      </c>
    </row>
    <row r="2046" spans="1:1" ht="15.75" customHeight="1">
      <c r="A2046" t="s">
        <v>2128</v>
      </c>
    </row>
    <row r="2047" spans="1:1" ht="15.75" customHeight="1">
      <c r="A2047" t="s">
        <v>2129</v>
      </c>
    </row>
    <row r="2048" spans="1:1" ht="15.75" customHeight="1">
      <c r="A2048" t="s">
        <v>2130</v>
      </c>
    </row>
    <row r="2049" spans="1:1" ht="15.75" customHeight="1">
      <c r="A2049" t="s">
        <v>2131</v>
      </c>
    </row>
    <row r="2050" spans="1:1" ht="15.75" customHeight="1">
      <c r="A2050" t="s">
        <v>2132</v>
      </c>
    </row>
    <row r="2051" spans="1:1" ht="15.75" customHeight="1">
      <c r="A2051" t="s">
        <v>2133</v>
      </c>
    </row>
    <row r="2052" spans="1:1" ht="15.75" customHeight="1">
      <c r="A2052" t="s">
        <v>2134</v>
      </c>
    </row>
    <row r="2053" spans="1:1" ht="15.75" customHeight="1">
      <c r="A2053" t="s">
        <v>2135</v>
      </c>
    </row>
    <row r="2054" spans="1:1" ht="15.75" customHeight="1">
      <c r="A2054" t="s">
        <v>2136</v>
      </c>
    </row>
    <row r="2055" spans="1:1" ht="15.75" customHeight="1">
      <c r="A2055" t="s">
        <v>2137</v>
      </c>
    </row>
    <row r="2056" spans="1:1" ht="15.75" customHeight="1">
      <c r="A2056" t="s">
        <v>2138</v>
      </c>
    </row>
    <row r="2057" spans="1:1" ht="15.75" customHeight="1">
      <c r="A2057" t="s">
        <v>2139</v>
      </c>
    </row>
    <row r="2058" spans="1:1" ht="15.75" customHeight="1">
      <c r="A2058" t="s">
        <v>2140</v>
      </c>
    </row>
    <row r="2059" spans="1:1" ht="15.75" customHeight="1">
      <c r="A2059" t="s">
        <v>2141</v>
      </c>
    </row>
    <row r="2060" spans="1:1" ht="15.75" customHeight="1">
      <c r="A2060" t="s">
        <v>2142</v>
      </c>
    </row>
    <row r="2061" spans="1:1" ht="15.75" customHeight="1">
      <c r="A2061" t="s">
        <v>2143</v>
      </c>
    </row>
    <row r="2062" spans="1:1" ht="15.75" customHeight="1">
      <c r="A2062" t="s">
        <v>2144</v>
      </c>
    </row>
    <row r="2063" spans="1:1" ht="15.75" customHeight="1">
      <c r="A2063" t="s">
        <v>2145</v>
      </c>
    </row>
    <row r="2064" spans="1:1" ht="15.75" customHeight="1">
      <c r="A2064" t="s">
        <v>2146</v>
      </c>
    </row>
    <row r="2065" spans="1:1" ht="15.75" customHeight="1">
      <c r="A2065" t="s">
        <v>2147</v>
      </c>
    </row>
    <row r="2066" spans="1:1" ht="15.75" customHeight="1">
      <c r="A2066" t="s">
        <v>2148</v>
      </c>
    </row>
    <row r="2067" spans="1:1" ht="15.75" customHeight="1">
      <c r="A2067" t="s">
        <v>2149</v>
      </c>
    </row>
    <row r="2068" spans="1:1" ht="15.75" customHeight="1">
      <c r="A2068" t="s">
        <v>2150</v>
      </c>
    </row>
    <row r="2069" spans="1:1" ht="15.75" customHeight="1">
      <c r="A2069" t="s">
        <v>2151</v>
      </c>
    </row>
    <row r="2070" spans="1:1" ht="15.75" customHeight="1">
      <c r="A2070" t="s">
        <v>2152</v>
      </c>
    </row>
    <row r="2071" spans="1:1" ht="15.75" customHeight="1">
      <c r="A2071" t="s">
        <v>2153</v>
      </c>
    </row>
    <row r="2072" spans="1:1" ht="15.75" customHeight="1">
      <c r="A2072" t="s">
        <v>2154</v>
      </c>
    </row>
    <row r="2073" spans="1:1" ht="15.75" customHeight="1">
      <c r="A2073" t="s">
        <v>2155</v>
      </c>
    </row>
    <row r="2074" spans="1:1" ht="15.75" customHeight="1">
      <c r="A2074" t="s">
        <v>2156</v>
      </c>
    </row>
    <row r="2075" spans="1:1" ht="15.75" customHeight="1">
      <c r="A2075" t="s">
        <v>2157</v>
      </c>
    </row>
    <row r="2076" spans="1:1" ht="15.75" customHeight="1">
      <c r="A2076" t="s">
        <v>2158</v>
      </c>
    </row>
    <row r="2077" spans="1:1" ht="15.75" customHeight="1">
      <c r="A2077" t="s">
        <v>2159</v>
      </c>
    </row>
    <row r="2078" spans="1:1" ht="15.75" customHeight="1">
      <c r="A2078" t="s">
        <v>2160</v>
      </c>
    </row>
    <row r="2079" spans="1:1" ht="15.75" customHeight="1">
      <c r="A2079" t="s">
        <v>2161</v>
      </c>
    </row>
    <row r="2080" spans="1:1" ht="15.75" customHeight="1">
      <c r="A2080" t="s">
        <v>2162</v>
      </c>
    </row>
    <row r="2081" spans="1:1" ht="15.75" customHeight="1">
      <c r="A2081" t="s">
        <v>2163</v>
      </c>
    </row>
    <row r="2082" spans="1:1" ht="15.75" customHeight="1">
      <c r="A2082" t="s">
        <v>2164</v>
      </c>
    </row>
    <row r="2083" spans="1:1" ht="15.75" customHeight="1">
      <c r="A2083" t="s">
        <v>2165</v>
      </c>
    </row>
    <row r="2084" spans="1:1" ht="15.75" customHeight="1">
      <c r="A2084" t="s">
        <v>2166</v>
      </c>
    </row>
    <row r="2085" spans="1:1" ht="15.75" customHeight="1">
      <c r="A2085" t="s">
        <v>2167</v>
      </c>
    </row>
    <row r="2086" spans="1:1" ht="15.75" customHeight="1">
      <c r="A2086" t="s">
        <v>2168</v>
      </c>
    </row>
    <row r="2087" spans="1:1" ht="15.75" customHeight="1">
      <c r="A2087" t="s">
        <v>2169</v>
      </c>
    </row>
    <row r="2088" spans="1:1" ht="15.75" customHeight="1">
      <c r="A2088" t="s">
        <v>2170</v>
      </c>
    </row>
    <row r="2089" spans="1:1" ht="15.75" customHeight="1">
      <c r="A2089" t="s">
        <v>2171</v>
      </c>
    </row>
    <row r="2090" spans="1:1" ht="15.75" customHeight="1">
      <c r="A2090" t="s">
        <v>2172</v>
      </c>
    </row>
    <row r="2091" spans="1:1" ht="15.75" customHeight="1">
      <c r="A2091" t="s">
        <v>2173</v>
      </c>
    </row>
    <row r="2092" spans="1:1" ht="15.75" customHeight="1">
      <c r="A2092" t="s">
        <v>2174</v>
      </c>
    </row>
    <row r="2093" spans="1:1" ht="15.75" customHeight="1">
      <c r="A2093" t="s">
        <v>2175</v>
      </c>
    </row>
    <row r="2094" spans="1:1" ht="15.75" customHeight="1">
      <c r="A2094" t="s">
        <v>2176</v>
      </c>
    </row>
    <row r="2095" spans="1:1" ht="15.75" customHeight="1">
      <c r="A2095" t="s">
        <v>2177</v>
      </c>
    </row>
    <row r="2096" spans="1:1" ht="15.75" customHeight="1">
      <c r="A2096" t="s">
        <v>2178</v>
      </c>
    </row>
    <row r="2097" spans="1:1" ht="15.75" customHeight="1">
      <c r="A2097" t="s">
        <v>2179</v>
      </c>
    </row>
    <row r="2098" spans="1:1" ht="15.75" customHeight="1">
      <c r="A2098" t="s">
        <v>2180</v>
      </c>
    </row>
    <row r="2099" spans="1:1" ht="15.75" customHeight="1">
      <c r="A2099" t="s">
        <v>2181</v>
      </c>
    </row>
    <row r="2100" spans="1:1" ht="15.75" customHeight="1">
      <c r="A2100" t="s">
        <v>2182</v>
      </c>
    </row>
    <row r="2101" spans="1:1" ht="15.75" customHeight="1">
      <c r="A2101" t="s">
        <v>2183</v>
      </c>
    </row>
    <row r="2102" spans="1:1" ht="15.75" customHeight="1">
      <c r="A2102" t="s">
        <v>2184</v>
      </c>
    </row>
    <row r="2103" spans="1:1" ht="15.75" customHeight="1">
      <c r="A2103" t="s">
        <v>2185</v>
      </c>
    </row>
    <row r="2104" spans="1:1" ht="15.75" customHeight="1">
      <c r="A2104" t="s">
        <v>2186</v>
      </c>
    </row>
    <row r="2105" spans="1:1" ht="15.75" customHeight="1">
      <c r="A2105" t="s">
        <v>2187</v>
      </c>
    </row>
    <row r="2106" spans="1:1" ht="15.75" customHeight="1">
      <c r="A2106" t="s">
        <v>2188</v>
      </c>
    </row>
    <row r="2107" spans="1:1" ht="15.75" customHeight="1">
      <c r="A2107" t="s">
        <v>2189</v>
      </c>
    </row>
    <row r="2108" spans="1:1" ht="15.75" customHeight="1">
      <c r="A2108" t="s">
        <v>2190</v>
      </c>
    </row>
    <row r="2109" spans="1:1" ht="15.75" customHeight="1">
      <c r="A2109" t="s">
        <v>2191</v>
      </c>
    </row>
    <row r="2110" spans="1:1" ht="15.75" customHeight="1">
      <c r="A2110" t="s">
        <v>2192</v>
      </c>
    </row>
    <row r="2111" spans="1:1" ht="15.75" customHeight="1">
      <c r="A2111" t="s">
        <v>2193</v>
      </c>
    </row>
    <row r="2112" spans="1:1" ht="15.75" customHeight="1">
      <c r="A2112" t="s">
        <v>2194</v>
      </c>
    </row>
    <row r="2113" spans="1:1" ht="15.75" customHeight="1">
      <c r="A2113" t="s">
        <v>2195</v>
      </c>
    </row>
    <row r="2114" spans="1:1" ht="15.75" customHeight="1">
      <c r="A2114" t="s">
        <v>2196</v>
      </c>
    </row>
    <row r="2115" spans="1:1" ht="15.75" customHeight="1">
      <c r="A2115" t="s">
        <v>2197</v>
      </c>
    </row>
    <row r="2116" spans="1:1" ht="15.75" customHeight="1">
      <c r="A2116" t="s">
        <v>2198</v>
      </c>
    </row>
    <row r="2117" spans="1:1" ht="15.75" customHeight="1">
      <c r="A2117" t="s">
        <v>2199</v>
      </c>
    </row>
    <row r="2118" spans="1:1" ht="15.75" customHeight="1">
      <c r="A2118" t="s">
        <v>2200</v>
      </c>
    </row>
    <row r="2119" spans="1:1" ht="15.75" customHeight="1">
      <c r="A2119" t="s">
        <v>2201</v>
      </c>
    </row>
    <row r="2120" spans="1:1" ht="15.75" customHeight="1">
      <c r="A2120" t="s">
        <v>2202</v>
      </c>
    </row>
    <row r="2121" spans="1:1" ht="15.75" customHeight="1">
      <c r="A2121" t="s">
        <v>2203</v>
      </c>
    </row>
    <row r="2122" spans="1:1" ht="15.75" customHeight="1">
      <c r="A2122" t="s">
        <v>2204</v>
      </c>
    </row>
    <row r="2123" spans="1:1" ht="15.75" customHeight="1">
      <c r="A2123" t="s">
        <v>2205</v>
      </c>
    </row>
    <row r="2124" spans="1:1" ht="15.75" customHeight="1">
      <c r="A2124" t="s">
        <v>2206</v>
      </c>
    </row>
    <row r="2125" spans="1:1" ht="15.75" customHeight="1">
      <c r="A2125" t="s">
        <v>2207</v>
      </c>
    </row>
    <row r="2126" spans="1:1" ht="15.75" customHeight="1">
      <c r="A2126" t="s">
        <v>2208</v>
      </c>
    </row>
    <row r="2127" spans="1:1" ht="15.75" customHeight="1">
      <c r="A2127" t="s">
        <v>2209</v>
      </c>
    </row>
    <row r="2128" spans="1:1" ht="15.75" customHeight="1">
      <c r="A2128" t="s">
        <v>2210</v>
      </c>
    </row>
    <row r="2129" spans="1:1" ht="15.75" customHeight="1">
      <c r="A2129" t="s">
        <v>2211</v>
      </c>
    </row>
    <row r="2130" spans="1:1" ht="15.75" customHeight="1">
      <c r="A2130" t="s">
        <v>2212</v>
      </c>
    </row>
    <row r="2131" spans="1:1" ht="15.75" customHeight="1">
      <c r="A2131" t="s">
        <v>2213</v>
      </c>
    </row>
    <row r="2132" spans="1:1" ht="15.75" customHeight="1">
      <c r="A2132" t="s">
        <v>2214</v>
      </c>
    </row>
    <row r="2133" spans="1:1" ht="15.75" customHeight="1">
      <c r="A2133" t="s">
        <v>2215</v>
      </c>
    </row>
    <row r="2134" spans="1:1" ht="15.75" customHeight="1">
      <c r="A2134" t="s">
        <v>2216</v>
      </c>
    </row>
    <row r="2135" spans="1:1" ht="15.75" customHeight="1">
      <c r="A2135" t="s">
        <v>2217</v>
      </c>
    </row>
    <row r="2136" spans="1:1" ht="15.75" customHeight="1">
      <c r="A2136" t="s">
        <v>2218</v>
      </c>
    </row>
    <row r="2137" spans="1:1" ht="15.75" customHeight="1">
      <c r="A2137" t="s">
        <v>2219</v>
      </c>
    </row>
    <row r="2138" spans="1:1" ht="15.75" customHeight="1">
      <c r="A2138" t="s">
        <v>2220</v>
      </c>
    </row>
    <row r="2139" spans="1:1" ht="15.75" customHeight="1">
      <c r="A2139" t="s">
        <v>2221</v>
      </c>
    </row>
    <row r="2140" spans="1:1" ht="15.75" customHeight="1">
      <c r="A2140" t="s">
        <v>2222</v>
      </c>
    </row>
    <row r="2141" spans="1:1" ht="15.75" customHeight="1">
      <c r="A2141" t="s">
        <v>2223</v>
      </c>
    </row>
    <row r="2142" spans="1:1" ht="15.75" customHeight="1">
      <c r="A2142" t="s">
        <v>2224</v>
      </c>
    </row>
    <row r="2143" spans="1:1" ht="15.75" customHeight="1">
      <c r="A2143" t="s">
        <v>2225</v>
      </c>
    </row>
    <row r="2144" spans="1:1" ht="15.75" customHeight="1">
      <c r="A2144" t="s">
        <v>2226</v>
      </c>
    </row>
    <row r="2145" spans="1:1" ht="15.75" customHeight="1">
      <c r="A2145" t="s">
        <v>2227</v>
      </c>
    </row>
    <row r="2146" spans="1:1" ht="15.75" customHeight="1">
      <c r="A2146" t="s">
        <v>2228</v>
      </c>
    </row>
    <row r="2147" spans="1:1" ht="15.75" customHeight="1">
      <c r="A2147" t="s">
        <v>2229</v>
      </c>
    </row>
    <row r="2148" spans="1:1" ht="15.75" customHeight="1">
      <c r="A2148" t="s">
        <v>2230</v>
      </c>
    </row>
    <row r="2149" spans="1:1" ht="15.75" customHeight="1">
      <c r="A2149" t="s">
        <v>2231</v>
      </c>
    </row>
    <row r="2150" spans="1:1" ht="15.75" customHeight="1">
      <c r="A2150" t="s">
        <v>2232</v>
      </c>
    </row>
    <row r="2151" spans="1:1" ht="15.75" customHeight="1">
      <c r="A2151" t="s">
        <v>2233</v>
      </c>
    </row>
    <row r="2152" spans="1:1" ht="15.75" customHeight="1">
      <c r="A2152" t="s">
        <v>2234</v>
      </c>
    </row>
    <row r="2153" spans="1:1" ht="15.75" customHeight="1">
      <c r="A2153" t="s">
        <v>2235</v>
      </c>
    </row>
    <row r="2154" spans="1:1" ht="15.75" customHeight="1">
      <c r="A2154" t="s">
        <v>2236</v>
      </c>
    </row>
    <row r="2155" spans="1:1" ht="15.75" customHeight="1">
      <c r="A2155" t="s">
        <v>2237</v>
      </c>
    </row>
    <row r="2156" spans="1:1" ht="15.75" customHeight="1">
      <c r="A2156" t="s">
        <v>2238</v>
      </c>
    </row>
    <row r="2157" spans="1:1" ht="15.75" customHeight="1">
      <c r="A2157" t="s">
        <v>2239</v>
      </c>
    </row>
    <row r="2158" spans="1:1" ht="15.75" customHeight="1">
      <c r="A2158" t="s">
        <v>2240</v>
      </c>
    </row>
    <row r="2159" spans="1:1" ht="15.75" customHeight="1">
      <c r="A2159" t="s">
        <v>2241</v>
      </c>
    </row>
    <row r="2160" spans="1:1" ht="15.75" customHeight="1">
      <c r="A2160" t="s">
        <v>2242</v>
      </c>
    </row>
    <row r="2161" spans="1:1" ht="15.75" customHeight="1">
      <c r="A2161" t="s">
        <v>2243</v>
      </c>
    </row>
    <row r="2162" spans="1:1" ht="15.75" customHeight="1">
      <c r="A2162" t="s">
        <v>2244</v>
      </c>
    </row>
    <row r="2163" spans="1:1" ht="15.75" customHeight="1">
      <c r="A2163" t="s">
        <v>2245</v>
      </c>
    </row>
    <row r="2164" spans="1:1" ht="15.75" customHeight="1">
      <c r="A2164" t="s">
        <v>2246</v>
      </c>
    </row>
    <row r="2165" spans="1:1" ht="15.75" customHeight="1">
      <c r="A2165" t="s">
        <v>2247</v>
      </c>
    </row>
    <row r="2166" spans="1:1" ht="15.75" customHeight="1">
      <c r="A2166" t="s">
        <v>2248</v>
      </c>
    </row>
    <row r="2167" spans="1:1" ht="15.75" customHeight="1">
      <c r="A2167" t="s">
        <v>2249</v>
      </c>
    </row>
    <row r="2168" spans="1:1" ht="15.75" customHeight="1">
      <c r="A2168" t="s">
        <v>2250</v>
      </c>
    </row>
    <row r="2169" spans="1:1" ht="15.75" customHeight="1">
      <c r="A2169" t="s">
        <v>2251</v>
      </c>
    </row>
    <row r="2170" spans="1:1" ht="15.75" customHeight="1">
      <c r="A2170" t="s">
        <v>2252</v>
      </c>
    </row>
    <row r="2171" spans="1:1" ht="15.75" customHeight="1">
      <c r="A2171" t="s">
        <v>2253</v>
      </c>
    </row>
    <row r="2172" spans="1:1" ht="15.75" customHeight="1">
      <c r="A2172" t="s">
        <v>2254</v>
      </c>
    </row>
    <row r="2173" spans="1:1" ht="15.75" customHeight="1">
      <c r="A2173" t="s">
        <v>2255</v>
      </c>
    </row>
    <row r="2174" spans="1:1" ht="15.75" customHeight="1">
      <c r="A2174" t="s">
        <v>2256</v>
      </c>
    </row>
    <row r="2175" spans="1:1" ht="15.75" customHeight="1">
      <c r="A2175" t="s">
        <v>2257</v>
      </c>
    </row>
    <row r="2176" spans="1:1" ht="15.75" customHeight="1">
      <c r="A2176" t="s">
        <v>2258</v>
      </c>
    </row>
    <row r="2177" spans="1:1" ht="15.75" customHeight="1">
      <c r="A2177" t="s">
        <v>2259</v>
      </c>
    </row>
    <row r="2178" spans="1:1" ht="15.75" customHeight="1">
      <c r="A2178" t="s">
        <v>2260</v>
      </c>
    </row>
    <row r="2179" spans="1:1" ht="15.75" customHeight="1">
      <c r="A2179" t="s">
        <v>2261</v>
      </c>
    </row>
    <row r="2180" spans="1:1" ht="15.75" customHeight="1">
      <c r="A2180" t="s">
        <v>2262</v>
      </c>
    </row>
    <row r="2181" spans="1:1" ht="15.75" customHeight="1">
      <c r="A2181" t="s">
        <v>2263</v>
      </c>
    </row>
    <row r="2182" spans="1:1" ht="15.75" customHeight="1">
      <c r="A2182" t="s">
        <v>2264</v>
      </c>
    </row>
    <row r="2183" spans="1:1" ht="15.75" customHeight="1">
      <c r="A2183" t="s">
        <v>2265</v>
      </c>
    </row>
    <row r="2184" spans="1:1" ht="15.75" customHeight="1">
      <c r="A2184" t="s">
        <v>2266</v>
      </c>
    </row>
    <row r="2185" spans="1:1" ht="15.75" customHeight="1">
      <c r="A2185" t="s">
        <v>2267</v>
      </c>
    </row>
    <row r="2186" spans="1:1" ht="15.75" customHeight="1">
      <c r="A2186" t="s">
        <v>2268</v>
      </c>
    </row>
    <row r="2187" spans="1:1" ht="15.75" customHeight="1">
      <c r="A2187" t="s">
        <v>2269</v>
      </c>
    </row>
    <row r="2188" spans="1:1" ht="15.75" customHeight="1">
      <c r="A2188" t="s">
        <v>2270</v>
      </c>
    </row>
    <row r="2189" spans="1:1" ht="15.75" customHeight="1">
      <c r="A2189" t="s">
        <v>2271</v>
      </c>
    </row>
    <row r="2190" spans="1:1" ht="15.75" customHeight="1">
      <c r="A2190" t="s">
        <v>2272</v>
      </c>
    </row>
    <row r="2191" spans="1:1" ht="15.75" customHeight="1">
      <c r="A2191" t="s">
        <v>2273</v>
      </c>
    </row>
    <row r="2192" spans="1:1" ht="15.75" customHeight="1">
      <c r="A2192" t="s">
        <v>2274</v>
      </c>
    </row>
    <row r="2193" spans="1:1" ht="15.75" customHeight="1">
      <c r="A2193" t="s">
        <v>2275</v>
      </c>
    </row>
    <row r="2194" spans="1:1" ht="15.75" customHeight="1">
      <c r="A2194" t="s">
        <v>2276</v>
      </c>
    </row>
    <row r="2195" spans="1:1" ht="15.75" customHeight="1">
      <c r="A2195" t="s">
        <v>2277</v>
      </c>
    </row>
    <row r="2196" spans="1:1" ht="15.75" customHeight="1">
      <c r="A2196" t="s">
        <v>2278</v>
      </c>
    </row>
    <row r="2197" spans="1:1" ht="15.75" customHeight="1">
      <c r="A2197" t="s">
        <v>2279</v>
      </c>
    </row>
    <row r="2198" spans="1:1" ht="15.75" customHeight="1">
      <c r="A2198" t="s">
        <v>2280</v>
      </c>
    </row>
    <row r="2199" spans="1:1" ht="15.75" customHeight="1">
      <c r="A2199" t="s">
        <v>2281</v>
      </c>
    </row>
    <row r="2200" spans="1:1" ht="15.75" customHeight="1">
      <c r="A2200" t="s">
        <v>2282</v>
      </c>
    </row>
    <row r="2201" spans="1:1" ht="15.75" customHeight="1">
      <c r="A2201" t="s">
        <v>2283</v>
      </c>
    </row>
    <row r="2202" spans="1:1" ht="15.75" customHeight="1">
      <c r="A2202" t="s">
        <v>2284</v>
      </c>
    </row>
    <row r="2203" spans="1:1" ht="15.75" customHeight="1">
      <c r="A2203" t="s">
        <v>2285</v>
      </c>
    </row>
    <row r="2204" spans="1:1" ht="15.75" customHeight="1">
      <c r="A2204" t="s">
        <v>2286</v>
      </c>
    </row>
    <row r="2205" spans="1:1" ht="15.75" customHeight="1">
      <c r="A2205" t="s">
        <v>2287</v>
      </c>
    </row>
    <row r="2206" spans="1:1" ht="15.75" customHeight="1">
      <c r="A2206" t="s">
        <v>2288</v>
      </c>
    </row>
    <row r="2207" spans="1:1" ht="15.75" customHeight="1">
      <c r="A2207" t="s">
        <v>2289</v>
      </c>
    </row>
    <row r="2208" spans="1:1" ht="15.75" customHeight="1">
      <c r="A2208" t="s">
        <v>2290</v>
      </c>
    </row>
    <row r="2209" spans="1:1" ht="15.75" customHeight="1">
      <c r="A2209" t="s">
        <v>2291</v>
      </c>
    </row>
    <row r="2210" spans="1:1" ht="15.75" customHeight="1">
      <c r="A2210" t="s">
        <v>2292</v>
      </c>
    </row>
    <row r="2211" spans="1:1" ht="15.75" customHeight="1">
      <c r="A2211" t="s">
        <v>2293</v>
      </c>
    </row>
    <row r="2212" spans="1:1" ht="15.75" customHeight="1">
      <c r="A2212" t="s">
        <v>2294</v>
      </c>
    </row>
    <row r="2213" spans="1:1" ht="15.75" customHeight="1">
      <c r="A2213" t="s">
        <v>2295</v>
      </c>
    </row>
    <row r="2214" spans="1:1" ht="15.75" customHeight="1">
      <c r="A2214" t="s">
        <v>2296</v>
      </c>
    </row>
    <row r="2215" spans="1:1" ht="15.75" customHeight="1">
      <c r="A2215" t="s">
        <v>2297</v>
      </c>
    </row>
    <row r="2216" spans="1:1" ht="15.75" customHeight="1">
      <c r="A2216" t="s">
        <v>2298</v>
      </c>
    </row>
    <row r="2217" spans="1:1" ht="15.75" customHeight="1">
      <c r="A2217" t="s">
        <v>2299</v>
      </c>
    </row>
    <row r="2218" spans="1:1" ht="15.75" customHeight="1">
      <c r="A2218" t="s">
        <v>2300</v>
      </c>
    </row>
    <row r="2219" spans="1:1" ht="15.75" customHeight="1">
      <c r="A2219" t="s">
        <v>2301</v>
      </c>
    </row>
    <row r="2220" spans="1:1" ht="15.75" customHeight="1">
      <c r="A2220" t="s">
        <v>2302</v>
      </c>
    </row>
    <row r="2221" spans="1:1" ht="15.75" customHeight="1">
      <c r="A2221" t="s">
        <v>2303</v>
      </c>
    </row>
    <row r="2222" spans="1:1" ht="15.75" customHeight="1">
      <c r="A2222" t="s">
        <v>2304</v>
      </c>
    </row>
    <row r="2223" spans="1:1" ht="15.75" customHeight="1">
      <c r="A2223" t="s">
        <v>2305</v>
      </c>
    </row>
    <row r="2224" spans="1:1" ht="15.75" customHeight="1">
      <c r="A2224" t="s">
        <v>2306</v>
      </c>
    </row>
    <row r="2225" spans="1:1" ht="15.75" customHeight="1">
      <c r="A2225" t="s">
        <v>2307</v>
      </c>
    </row>
    <row r="2226" spans="1:1" ht="15.75" customHeight="1">
      <c r="A2226" t="s">
        <v>2308</v>
      </c>
    </row>
    <row r="2227" spans="1:1" ht="15.75" customHeight="1">
      <c r="A2227" t="s">
        <v>2309</v>
      </c>
    </row>
    <row r="2228" spans="1:1" ht="15.75" customHeight="1">
      <c r="A2228" t="s">
        <v>2310</v>
      </c>
    </row>
    <row r="2229" spans="1:1" ht="15.75" customHeight="1">
      <c r="A2229" t="s">
        <v>2311</v>
      </c>
    </row>
    <row r="2230" spans="1:1" ht="15.75" customHeight="1">
      <c r="A2230" t="s">
        <v>2312</v>
      </c>
    </row>
    <row r="2231" spans="1:1" ht="15.75" customHeight="1">
      <c r="A2231" t="s">
        <v>2313</v>
      </c>
    </row>
    <row r="2232" spans="1:1" ht="15.75" customHeight="1">
      <c r="A2232" t="s">
        <v>2314</v>
      </c>
    </row>
    <row r="2233" spans="1:1" ht="15.75" customHeight="1">
      <c r="A2233" t="s">
        <v>2315</v>
      </c>
    </row>
    <row r="2234" spans="1:1" ht="15.75" customHeight="1">
      <c r="A2234" t="s">
        <v>2316</v>
      </c>
    </row>
    <row r="2235" spans="1:1" ht="15.75" customHeight="1">
      <c r="A2235" t="s">
        <v>2317</v>
      </c>
    </row>
    <row r="2236" spans="1:1" ht="15.75" customHeight="1">
      <c r="A2236" t="s">
        <v>2318</v>
      </c>
    </row>
    <row r="2237" spans="1:1" ht="15.75" customHeight="1">
      <c r="A2237" t="s">
        <v>2319</v>
      </c>
    </row>
    <row r="2238" spans="1:1" ht="15.75" customHeight="1">
      <c r="A2238" t="s">
        <v>2320</v>
      </c>
    </row>
    <row r="2239" spans="1:1" ht="15.75" customHeight="1">
      <c r="A2239" t="s">
        <v>2321</v>
      </c>
    </row>
    <row r="2240" spans="1:1" ht="15.75" customHeight="1">
      <c r="A2240" t="s">
        <v>2322</v>
      </c>
    </row>
    <row r="2241" spans="1:1" ht="15.75" customHeight="1">
      <c r="A2241" t="s">
        <v>2323</v>
      </c>
    </row>
    <row r="2242" spans="1:1" ht="15.75" customHeight="1">
      <c r="A2242" t="s">
        <v>2324</v>
      </c>
    </row>
    <row r="2243" spans="1:1" ht="15.75" customHeight="1">
      <c r="A2243" t="s">
        <v>2325</v>
      </c>
    </row>
    <row r="2244" spans="1:1" ht="15.75" customHeight="1">
      <c r="A2244" t="s">
        <v>2326</v>
      </c>
    </row>
    <row r="2245" spans="1:1" ht="15.75" customHeight="1">
      <c r="A2245" t="s">
        <v>2327</v>
      </c>
    </row>
    <row r="2246" spans="1:1" ht="15.75" customHeight="1">
      <c r="A2246" t="s">
        <v>2328</v>
      </c>
    </row>
    <row r="2247" spans="1:1" ht="15.75" customHeight="1">
      <c r="A2247" t="s">
        <v>2329</v>
      </c>
    </row>
    <row r="2248" spans="1:1" ht="15.75" customHeight="1">
      <c r="A2248" t="s">
        <v>2330</v>
      </c>
    </row>
    <row r="2249" spans="1:1" ht="15.75" customHeight="1">
      <c r="A2249" t="s">
        <v>2331</v>
      </c>
    </row>
    <row r="2250" spans="1:1" ht="15.75" customHeight="1">
      <c r="A2250" t="s">
        <v>2332</v>
      </c>
    </row>
    <row r="2251" spans="1:1" ht="15.75" customHeight="1">
      <c r="A2251" t="s">
        <v>2333</v>
      </c>
    </row>
    <row r="2252" spans="1:1" ht="15.75" customHeight="1">
      <c r="A2252" t="s">
        <v>2334</v>
      </c>
    </row>
    <row r="2253" spans="1:1" ht="15.75" customHeight="1">
      <c r="A2253" t="s">
        <v>2335</v>
      </c>
    </row>
    <row r="2254" spans="1:1" ht="15.75" customHeight="1">
      <c r="A2254" t="s">
        <v>2336</v>
      </c>
    </row>
    <row r="2255" spans="1:1" ht="15.75" customHeight="1">
      <c r="A2255" t="s">
        <v>2337</v>
      </c>
    </row>
    <row r="2256" spans="1:1" ht="15.75" customHeight="1">
      <c r="A2256" t="s">
        <v>2338</v>
      </c>
    </row>
    <row r="2257" spans="1:1" ht="15.75" customHeight="1">
      <c r="A2257" t="s">
        <v>2339</v>
      </c>
    </row>
    <row r="2258" spans="1:1" ht="15.75" customHeight="1">
      <c r="A2258" t="s">
        <v>2340</v>
      </c>
    </row>
    <row r="2259" spans="1:1" ht="15.75" customHeight="1">
      <c r="A2259" t="s">
        <v>2341</v>
      </c>
    </row>
    <row r="2260" spans="1:1" ht="15.75" customHeight="1">
      <c r="A2260" t="s">
        <v>2342</v>
      </c>
    </row>
    <row r="2261" spans="1:1" ht="15.75" customHeight="1">
      <c r="A2261" t="s">
        <v>2343</v>
      </c>
    </row>
    <row r="2262" spans="1:1" ht="15.75" customHeight="1">
      <c r="A2262" t="s">
        <v>2344</v>
      </c>
    </row>
    <row r="2263" spans="1:1" ht="15.75" customHeight="1">
      <c r="A2263" t="s">
        <v>2345</v>
      </c>
    </row>
    <row r="2264" spans="1:1" ht="15.75" customHeight="1">
      <c r="A2264" t="s">
        <v>2346</v>
      </c>
    </row>
    <row r="2265" spans="1:1" ht="15.75" customHeight="1">
      <c r="A2265" t="s">
        <v>2347</v>
      </c>
    </row>
    <row r="2266" spans="1:1" ht="15.75" customHeight="1">
      <c r="A2266" t="s">
        <v>2348</v>
      </c>
    </row>
    <row r="2267" spans="1:1" ht="15.75" customHeight="1">
      <c r="A2267" t="s">
        <v>2349</v>
      </c>
    </row>
    <row r="2268" spans="1:1" ht="15.75" customHeight="1">
      <c r="A2268" t="s">
        <v>2350</v>
      </c>
    </row>
    <row r="2269" spans="1:1" ht="15.75" customHeight="1">
      <c r="A2269" t="s">
        <v>2351</v>
      </c>
    </row>
    <row r="2270" spans="1:1" ht="15.75" customHeight="1">
      <c r="A2270" t="s">
        <v>2352</v>
      </c>
    </row>
    <row r="2271" spans="1:1" ht="15.75" customHeight="1">
      <c r="A2271" t="s">
        <v>2353</v>
      </c>
    </row>
    <row r="2272" spans="1:1" ht="15.75" customHeight="1">
      <c r="A2272" t="s">
        <v>2354</v>
      </c>
    </row>
    <row r="2273" spans="1:1" ht="15.75" customHeight="1">
      <c r="A2273" t="s">
        <v>2355</v>
      </c>
    </row>
    <row r="2274" spans="1:1" ht="15.75" customHeight="1">
      <c r="A2274" t="s">
        <v>2356</v>
      </c>
    </row>
    <row r="2275" spans="1:1" ht="15.75" customHeight="1">
      <c r="A2275" t="s">
        <v>2357</v>
      </c>
    </row>
    <row r="2276" spans="1:1" ht="15.75" customHeight="1">
      <c r="A2276" t="s">
        <v>2358</v>
      </c>
    </row>
    <row r="2277" spans="1:1" ht="15.75" customHeight="1">
      <c r="A2277" t="s">
        <v>2359</v>
      </c>
    </row>
    <row r="2278" spans="1:1" ht="15.75" customHeight="1">
      <c r="A2278" t="s">
        <v>2360</v>
      </c>
    </row>
    <row r="2279" spans="1:1" ht="15.75" customHeight="1">
      <c r="A2279" t="s">
        <v>2361</v>
      </c>
    </row>
    <row r="2280" spans="1:1" ht="15.75" customHeight="1">
      <c r="A2280" t="s">
        <v>2362</v>
      </c>
    </row>
    <row r="2281" spans="1:1" ht="15.75" customHeight="1">
      <c r="A2281" t="s">
        <v>2363</v>
      </c>
    </row>
    <row r="2282" spans="1:1" ht="15.75" customHeight="1">
      <c r="A2282" t="s">
        <v>2364</v>
      </c>
    </row>
    <row r="2283" spans="1:1" ht="15.75" customHeight="1">
      <c r="A2283" t="s">
        <v>2365</v>
      </c>
    </row>
    <row r="2284" spans="1:1" ht="15.75" customHeight="1">
      <c r="A2284" t="s">
        <v>2366</v>
      </c>
    </row>
    <row r="2285" spans="1:1" ht="15.75" customHeight="1">
      <c r="A2285" t="s">
        <v>2367</v>
      </c>
    </row>
    <row r="2286" spans="1:1" ht="15.75" customHeight="1">
      <c r="A2286" t="s">
        <v>2368</v>
      </c>
    </row>
    <row r="2287" spans="1:1" ht="15.75" customHeight="1">
      <c r="A2287" t="s">
        <v>2369</v>
      </c>
    </row>
    <row r="2288" spans="1:1" ht="15.75" customHeight="1">
      <c r="A2288" t="s">
        <v>2370</v>
      </c>
    </row>
    <row r="2289" spans="1:1" ht="15.75" customHeight="1">
      <c r="A2289" t="s">
        <v>2371</v>
      </c>
    </row>
    <row r="2290" spans="1:1" ht="15.75" customHeight="1">
      <c r="A2290" t="s">
        <v>2372</v>
      </c>
    </row>
    <row r="2291" spans="1:1" ht="15.75" customHeight="1">
      <c r="A2291" t="s">
        <v>2373</v>
      </c>
    </row>
    <row r="2292" spans="1:1" ht="15.75" customHeight="1">
      <c r="A2292" t="s">
        <v>2374</v>
      </c>
    </row>
    <row r="2293" spans="1:1" ht="15.75" customHeight="1">
      <c r="A2293" t="s">
        <v>2375</v>
      </c>
    </row>
    <row r="2294" spans="1:1" ht="15.75" customHeight="1">
      <c r="A2294" t="s">
        <v>2376</v>
      </c>
    </row>
    <row r="2295" spans="1:1" ht="15.75" customHeight="1">
      <c r="A2295" t="s">
        <v>2377</v>
      </c>
    </row>
    <row r="2296" spans="1:1" ht="15.75" customHeight="1">
      <c r="A2296" t="s">
        <v>2378</v>
      </c>
    </row>
    <row r="2297" spans="1:1" ht="15.75" customHeight="1">
      <c r="A2297" t="s">
        <v>2379</v>
      </c>
    </row>
    <row r="2298" spans="1:1" ht="15.75" customHeight="1">
      <c r="A2298" t="s">
        <v>2380</v>
      </c>
    </row>
    <row r="2299" spans="1:1" ht="15.75" customHeight="1">
      <c r="A2299" t="s">
        <v>2381</v>
      </c>
    </row>
    <row r="2300" spans="1:1" ht="15.75" customHeight="1">
      <c r="A2300" t="s">
        <v>2382</v>
      </c>
    </row>
    <row r="2301" spans="1:1" ht="15.75" customHeight="1">
      <c r="A2301" t="s">
        <v>2383</v>
      </c>
    </row>
    <row r="2302" spans="1:1" ht="15.75" customHeight="1">
      <c r="A2302" t="s">
        <v>2384</v>
      </c>
    </row>
    <row r="2303" spans="1:1" ht="15.75" customHeight="1">
      <c r="A2303" t="s">
        <v>2385</v>
      </c>
    </row>
    <row r="2304" spans="1:1" ht="15.75" customHeight="1">
      <c r="A2304" t="s">
        <v>2386</v>
      </c>
    </row>
    <row r="2305" spans="1:1" ht="15.75" customHeight="1">
      <c r="A2305" t="s">
        <v>2387</v>
      </c>
    </row>
    <row r="2306" spans="1:1" ht="15.75" customHeight="1">
      <c r="A2306" t="s">
        <v>2388</v>
      </c>
    </row>
    <row r="2307" spans="1:1" ht="15.75" customHeight="1">
      <c r="A2307" t="s">
        <v>2389</v>
      </c>
    </row>
    <row r="2308" spans="1:1" ht="15.75" customHeight="1">
      <c r="A2308" t="s">
        <v>2390</v>
      </c>
    </row>
    <row r="2309" spans="1:1" ht="15.75" customHeight="1">
      <c r="A2309" t="s">
        <v>2391</v>
      </c>
    </row>
    <row r="2310" spans="1:1" ht="15.75" customHeight="1">
      <c r="A2310" t="s">
        <v>2392</v>
      </c>
    </row>
    <row r="2311" spans="1:1" ht="15.75" customHeight="1">
      <c r="A2311" t="s">
        <v>2393</v>
      </c>
    </row>
    <row r="2312" spans="1:1" ht="15.75" customHeight="1">
      <c r="A2312" t="s">
        <v>2394</v>
      </c>
    </row>
    <row r="2313" spans="1:1" ht="15.75" customHeight="1">
      <c r="A2313" t="s">
        <v>2395</v>
      </c>
    </row>
    <row r="2314" spans="1:1" ht="15.75" customHeight="1">
      <c r="A2314" t="s">
        <v>2396</v>
      </c>
    </row>
    <row r="2315" spans="1:1" ht="15.75" customHeight="1">
      <c r="A2315" t="s">
        <v>2397</v>
      </c>
    </row>
    <row r="2316" spans="1:1" ht="15.75" customHeight="1">
      <c r="A2316" t="s">
        <v>2398</v>
      </c>
    </row>
    <row r="2317" spans="1:1" ht="15.75" customHeight="1">
      <c r="A2317" t="s">
        <v>2399</v>
      </c>
    </row>
    <row r="2318" spans="1:1" ht="15.75" customHeight="1">
      <c r="A2318" t="s">
        <v>2400</v>
      </c>
    </row>
    <row r="2319" spans="1:1" ht="15.75" customHeight="1">
      <c r="A2319" t="s">
        <v>2401</v>
      </c>
    </row>
    <row r="2320" spans="1:1" ht="15.75" customHeight="1">
      <c r="A2320" t="s">
        <v>2402</v>
      </c>
    </row>
    <row r="2321" spans="1:1" ht="15.75" customHeight="1">
      <c r="A2321" t="s">
        <v>2403</v>
      </c>
    </row>
    <row r="2322" spans="1:1" ht="15.75" customHeight="1">
      <c r="A2322" t="s">
        <v>2404</v>
      </c>
    </row>
    <row r="2323" spans="1:1" ht="15.75" customHeight="1">
      <c r="A2323" t="s">
        <v>2405</v>
      </c>
    </row>
    <row r="2324" spans="1:1" ht="15.75" customHeight="1">
      <c r="A2324" t="s">
        <v>2406</v>
      </c>
    </row>
    <row r="2325" spans="1:1" ht="15.75" customHeight="1">
      <c r="A2325" t="s">
        <v>2407</v>
      </c>
    </row>
    <row r="2326" spans="1:1" ht="15.75" customHeight="1">
      <c r="A2326" t="s">
        <v>2408</v>
      </c>
    </row>
    <row r="2327" spans="1:1" ht="15.75" customHeight="1">
      <c r="A2327" t="s">
        <v>2409</v>
      </c>
    </row>
    <row r="2328" spans="1:1" ht="15.75" customHeight="1">
      <c r="A2328" t="s">
        <v>2410</v>
      </c>
    </row>
    <row r="2329" spans="1:1" ht="15.75" customHeight="1">
      <c r="A2329" t="s">
        <v>2411</v>
      </c>
    </row>
    <row r="2330" spans="1:1" ht="15.75" customHeight="1">
      <c r="A2330" t="s">
        <v>2412</v>
      </c>
    </row>
    <row r="2331" spans="1:1" ht="15.75" customHeight="1">
      <c r="A2331" t="s">
        <v>2413</v>
      </c>
    </row>
    <row r="2332" spans="1:1" ht="15.75" customHeight="1">
      <c r="A2332" t="s">
        <v>2414</v>
      </c>
    </row>
    <row r="2333" spans="1:1" ht="15.75" customHeight="1">
      <c r="A2333" t="s">
        <v>2415</v>
      </c>
    </row>
    <row r="2334" spans="1:1" ht="15.75" customHeight="1">
      <c r="A2334" t="s">
        <v>2416</v>
      </c>
    </row>
    <row r="2335" spans="1:1" ht="15.75" customHeight="1">
      <c r="A2335" t="s">
        <v>2417</v>
      </c>
    </row>
    <row r="2336" spans="1:1" ht="15.75" customHeight="1">
      <c r="A2336" t="s">
        <v>2418</v>
      </c>
    </row>
    <row r="2337" spans="1:1" ht="15.75" customHeight="1">
      <c r="A2337" t="s">
        <v>2419</v>
      </c>
    </row>
    <row r="2338" spans="1:1" ht="15.75" customHeight="1">
      <c r="A2338" t="s">
        <v>2420</v>
      </c>
    </row>
    <row r="2339" spans="1:1" ht="15.75" customHeight="1">
      <c r="A2339" t="s">
        <v>2421</v>
      </c>
    </row>
    <row r="2340" spans="1:1" ht="15.75" customHeight="1">
      <c r="A2340" t="s">
        <v>2422</v>
      </c>
    </row>
    <row r="2341" spans="1:1" ht="15.75" customHeight="1">
      <c r="A2341" t="s">
        <v>2423</v>
      </c>
    </row>
    <row r="2342" spans="1:1" ht="15.75" customHeight="1">
      <c r="A2342" t="s">
        <v>2424</v>
      </c>
    </row>
    <row r="2343" spans="1:1" ht="15.75" customHeight="1">
      <c r="A2343" t="s">
        <v>2425</v>
      </c>
    </row>
    <row r="2344" spans="1:1" ht="15.75" customHeight="1">
      <c r="A2344" t="s">
        <v>2426</v>
      </c>
    </row>
    <row r="2345" spans="1:1" ht="15.75" customHeight="1">
      <c r="A2345" t="s">
        <v>2427</v>
      </c>
    </row>
    <row r="2346" spans="1:1" ht="15.75" customHeight="1">
      <c r="A2346" t="s">
        <v>2428</v>
      </c>
    </row>
    <row r="2347" spans="1:1" ht="15.75" customHeight="1">
      <c r="A2347" t="s">
        <v>2429</v>
      </c>
    </row>
    <row r="2348" spans="1:1" ht="15.75" customHeight="1">
      <c r="A2348" t="s">
        <v>2430</v>
      </c>
    </row>
    <row r="2349" spans="1:1" ht="15.75" customHeight="1">
      <c r="A2349" t="s">
        <v>2431</v>
      </c>
    </row>
    <row r="2350" spans="1:1" ht="15.75" customHeight="1">
      <c r="A2350" t="s">
        <v>2432</v>
      </c>
    </row>
    <row r="2351" spans="1:1" ht="15.75" customHeight="1">
      <c r="A2351" t="s">
        <v>2433</v>
      </c>
    </row>
    <row r="2352" spans="1:1" ht="15.75" customHeight="1">
      <c r="A2352" t="s">
        <v>2434</v>
      </c>
    </row>
    <row r="2353" spans="1:1" ht="15.75" customHeight="1">
      <c r="A2353" t="s">
        <v>2435</v>
      </c>
    </row>
    <row r="2354" spans="1:1" ht="15.75" customHeight="1">
      <c r="A2354" t="s">
        <v>2436</v>
      </c>
    </row>
    <row r="2355" spans="1:1" ht="15.75" customHeight="1">
      <c r="A2355" t="s">
        <v>2437</v>
      </c>
    </row>
    <row r="2356" spans="1:1" ht="15.75" customHeight="1">
      <c r="A2356" t="s">
        <v>2438</v>
      </c>
    </row>
    <row r="2357" spans="1:1" ht="15.75" customHeight="1">
      <c r="A2357" t="s">
        <v>2439</v>
      </c>
    </row>
    <row r="2358" spans="1:1" ht="15.75" customHeight="1">
      <c r="A2358" t="s">
        <v>2440</v>
      </c>
    </row>
    <row r="2359" spans="1:1" ht="15.75" customHeight="1">
      <c r="A2359" t="s">
        <v>2441</v>
      </c>
    </row>
    <row r="2360" spans="1:1" ht="15.75" customHeight="1">
      <c r="A2360" t="s">
        <v>2442</v>
      </c>
    </row>
    <row r="2361" spans="1:1" ht="15.75" customHeight="1">
      <c r="A2361" t="s">
        <v>2443</v>
      </c>
    </row>
    <row r="2362" spans="1:1" ht="15.75" customHeight="1">
      <c r="A2362" t="s">
        <v>2444</v>
      </c>
    </row>
    <row r="2363" spans="1:1" ht="15.75" customHeight="1">
      <c r="A2363" t="s">
        <v>2445</v>
      </c>
    </row>
    <row r="2364" spans="1:1" ht="15.75" customHeight="1">
      <c r="A2364" t="s">
        <v>2446</v>
      </c>
    </row>
    <row r="2365" spans="1:1" ht="15.75" customHeight="1">
      <c r="A2365" t="s">
        <v>2447</v>
      </c>
    </row>
    <row r="2366" spans="1:1" ht="15.75" customHeight="1">
      <c r="A2366" t="s">
        <v>2448</v>
      </c>
    </row>
    <row r="2367" spans="1:1" ht="15.75" customHeight="1">
      <c r="A2367" t="s">
        <v>2449</v>
      </c>
    </row>
    <row r="2368" spans="1:1" ht="15.75" customHeight="1">
      <c r="A2368" t="s">
        <v>2450</v>
      </c>
    </row>
    <row r="2369" spans="1:1" ht="15.75" customHeight="1">
      <c r="A2369" t="s">
        <v>2451</v>
      </c>
    </row>
    <row r="2370" spans="1:1" ht="15.75" customHeight="1">
      <c r="A2370" t="s">
        <v>2452</v>
      </c>
    </row>
    <row r="2371" spans="1:1" ht="15.75" customHeight="1">
      <c r="A2371" t="s">
        <v>2453</v>
      </c>
    </row>
    <row r="2372" spans="1:1" ht="15.75" customHeight="1">
      <c r="A2372" t="s">
        <v>2454</v>
      </c>
    </row>
    <row r="2373" spans="1:1" ht="15.75" customHeight="1">
      <c r="A2373" t="s">
        <v>2455</v>
      </c>
    </row>
    <row r="2374" spans="1:1" ht="15.75" customHeight="1">
      <c r="A2374" t="s">
        <v>2456</v>
      </c>
    </row>
    <row r="2375" spans="1:1" ht="15.75" customHeight="1">
      <c r="A2375" t="s">
        <v>2457</v>
      </c>
    </row>
    <row r="2376" spans="1:1" ht="15.75" customHeight="1">
      <c r="A2376" t="s">
        <v>2458</v>
      </c>
    </row>
    <row r="2377" spans="1:1" ht="15.75" customHeight="1">
      <c r="A2377" t="s">
        <v>2459</v>
      </c>
    </row>
    <row r="2378" spans="1:1" ht="15.75" customHeight="1">
      <c r="A2378" t="s">
        <v>2460</v>
      </c>
    </row>
    <row r="2379" spans="1:1" ht="15.75" customHeight="1">
      <c r="A2379" t="s">
        <v>2461</v>
      </c>
    </row>
    <row r="2380" spans="1:1" ht="15.75" customHeight="1">
      <c r="A2380" t="s">
        <v>2462</v>
      </c>
    </row>
    <row r="2381" spans="1:1" ht="15.75" customHeight="1">
      <c r="A2381" t="s">
        <v>2463</v>
      </c>
    </row>
    <row r="2382" spans="1:1" ht="15.75" customHeight="1">
      <c r="A2382" t="s">
        <v>2464</v>
      </c>
    </row>
    <row r="2383" spans="1:1" ht="15.75" customHeight="1">
      <c r="A2383" t="s">
        <v>2465</v>
      </c>
    </row>
    <row r="2384" spans="1:1" ht="15.75" customHeight="1">
      <c r="A2384" t="s">
        <v>2466</v>
      </c>
    </row>
    <row r="2385" spans="1:1" ht="15.75" customHeight="1">
      <c r="A2385" t="s">
        <v>2467</v>
      </c>
    </row>
    <row r="2386" spans="1:1" ht="15.75" customHeight="1">
      <c r="A2386" t="s">
        <v>2468</v>
      </c>
    </row>
    <row r="2387" spans="1:1" ht="15.75" customHeight="1">
      <c r="A2387" t="s">
        <v>2469</v>
      </c>
    </row>
    <row r="2388" spans="1:1" ht="15.75" customHeight="1">
      <c r="A2388" t="s">
        <v>2470</v>
      </c>
    </row>
    <row r="2389" spans="1:1" ht="15.75" customHeight="1">
      <c r="A2389" t="s">
        <v>2471</v>
      </c>
    </row>
    <row r="2390" spans="1:1" ht="15.75" customHeight="1">
      <c r="A2390" t="s">
        <v>2472</v>
      </c>
    </row>
    <row r="2391" spans="1:1" ht="15.75" customHeight="1">
      <c r="A2391" t="s">
        <v>2473</v>
      </c>
    </row>
    <row r="2392" spans="1:1" ht="15.75" customHeight="1">
      <c r="A2392" t="s">
        <v>2474</v>
      </c>
    </row>
    <row r="2393" spans="1:1" ht="15.75" customHeight="1">
      <c r="A2393" t="s">
        <v>2475</v>
      </c>
    </row>
    <row r="2394" spans="1:1" ht="15.75" customHeight="1">
      <c r="A2394" t="s">
        <v>2476</v>
      </c>
    </row>
    <row r="2395" spans="1:1" ht="15.75" customHeight="1">
      <c r="A2395" t="s">
        <v>2477</v>
      </c>
    </row>
    <row r="2396" spans="1:1" ht="15.75" customHeight="1">
      <c r="A2396" t="s">
        <v>2478</v>
      </c>
    </row>
    <row r="2397" spans="1:1" ht="15.75" customHeight="1">
      <c r="A2397" t="s">
        <v>2479</v>
      </c>
    </row>
    <row r="2398" spans="1:1" ht="15.75" customHeight="1">
      <c r="A2398" t="s">
        <v>2480</v>
      </c>
    </row>
    <row r="2399" spans="1:1" ht="15.75" customHeight="1">
      <c r="A2399" t="s">
        <v>2481</v>
      </c>
    </row>
    <row r="2400" spans="1:1" ht="15.75" customHeight="1">
      <c r="A2400" t="s">
        <v>2482</v>
      </c>
    </row>
    <row r="2401" spans="1:1" ht="15.75" customHeight="1">
      <c r="A2401" t="s">
        <v>2483</v>
      </c>
    </row>
    <row r="2402" spans="1:1" ht="15.75" customHeight="1">
      <c r="A2402" t="s">
        <v>2484</v>
      </c>
    </row>
    <row r="2403" spans="1:1" ht="15.75" customHeight="1">
      <c r="A2403" t="s">
        <v>2485</v>
      </c>
    </row>
    <row r="2404" spans="1:1" ht="15.75" customHeight="1">
      <c r="A2404" t="s">
        <v>2486</v>
      </c>
    </row>
    <row r="2405" spans="1:1" ht="15.75" customHeight="1">
      <c r="A2405" t="s">
        <v>2487</v>
      </c>
    </row>
    <row r="2406" spans="1:1" ht="15.75" customHeight="1">
      <c r="A2406" t="s">
        <v>2488</v>
      </c>
    </row>
    <row r="2407" spans="1:1" ht="15.75" customHeight="1">
      <c r="A2407" t="s">
        <v>2489</v>
      </c>
    </row>
    <row r="2408" spans="1:1" ht="15.75" customHeight="1">
      <c r="A2408" t="s">
        <v>2490</v>
      </c>
    </row>
    <row r="2409" spans="1:1" ht="15.75" customHeight="1">
      <c r="A2409" t="s">
        <v>2491</v>
      </c>
    </row>
    <row r="2410" spans="1:1" ht="15.75" customHeight="1">
      <c r="A2410" t="s">
        <v>2492</v>
      </c>
    </row>
    <row r="2411" spans="1:1" ht="15.75" customHeight="1">
      <c r="A2411" t="s">
        <v>2493</v>
      </c>
    </row>
    <row r="2412" spans="1:1" ht="15.75" customHeight="1">
      <c r="A2412" t="s">
        <v>2494</v>
      </c>
    </row>
    <row r="2413" spans="1:1" ht="15.75" customHeight="1">
      <c r="A2413" t="s">
        <v>2495</v>
      </c>
    </row>
    <row r="2414" spans="1:1" ht="15.75" customHeight="1">
      <c r="A2414" t="s">
        <v>2496</v>
      </c>
    </row>
    <row r="2415" spans="1:1" ht="15.75" customHeight="1">
      <c r="A2415" t="s">
        <v>2497</v>
      </c>
    </row>
    <row r="2416" spans="1:1" ht="15.75" customHeight="1">
      <c r="A2416" t="s">
        <v>2498</v>
      </c>
    </row>
    <row r="2417" spans="1:1" ht="15.75" customHeight="1">
      <c r="A2417" t="s">
        <v>2499</v>
      </c>
    </row>
    <row r="2418" spans="1:1" ht="15.75" customHeight="1">
      <c r="A2418" t="s">
        <v>2500</v>
      </c>
    </row>
    <row r="2419" spans="1:1" ht="15.75" customHeight="1">
      <c r="A2419" t="s">
        <v>2501</v>
      </c>
    </row>
    <row r="2420" spans="1:1" ht="15.75" customHeight="1">
      <c r="A2420" t="s">
        <v>2502</v>
      </c>
    </row>
    <row r="2421" spans="1:1" ht="15.75" customHeight="1">
      <c r="A2421" t="s">
        <v>2503</v>
      </c>
    </row>
    <row r="2422" spans="1:1" ht="15.75" customHeight="1">
      <c r="A2422" t="s">
        <v>2504</v>
      </c>
    </row>
    <row r="2423" spans="1:1" ht="15.75" customHeight="1">
      <c r="A2423" t="s">
        <v>2505</v>
      </c>
    </row>
    <row r="2424" spans="1:1" ht="15.75" customHeight="1">
      <c r="A2424" t="s">
        <v>2506</v>
      </c>
    </row>
    <row r="2425" spans="1:1" ht="15.75" customHeight="1">
      <c r="A2425" t="s">
        <v>2507</v>
      </c>
    </row>
    <row r="2426" spans="1:1" ht="15.75" customHeight="1">
      <c r="A2426" t="s">
        <v>2508</v>
      </c>
    </row>
    <row r="2427" spans="1:1" ht="15.75" customHeight="1">
      <c r="A2427" t="s">
        <v>2509</v>
      </c>
    </row>
    <row r="2428" spans="1:1" ht="15.75" customHeight="1">
      <c r="A2428" t="s">
        <v>2510</v>
      </c>
    </row>
    <row r="2429" spans="1:1" ht="15.75" customHeight="1">
      <c r="A2429" t="s">
        <v>2511</v>
      </c>
    </row>
    <row r="2430" spans="1:1" ht="15.75" customHeight="1">
      <c r="A2430" t="s">
        <v>2512</v>
      </c>
    </row>
    <row r="2431" spans="1:1" ht="15.75" customHeight="1">
      <c r="A2431" t="s">
        <v>2513</v>
      </c>
    </row>
    <row r="2432" spans="1:1" ht="15.75" customHeight="1">
      <c r="A2432" t="s">
        <v>2514</v>
      </c>
    </row>
    <row r="2433" spans="1:1" ht="15.75" customHeight="1">
      <c r="A2433" t="s">
        <v>2515</v>
      </c>
    </row>
    <row r="2434" spans="1:1" ht="15.75" customHeight="1">
      <c r="A2434" t="s">
        <v>2516</v>
      </c>
    </row>
    <row r="2435" spans="1:1" ht="15.75" customHeight="1">
      <c r="A2435" t="s">
        <v>2517</v>
      </c>
    </row>
    <row r="2436" spans="1:1" ht="15.75" customHeight="1">
      <c r="A2436" t="s">
        <v>2518</v>
      </c>
    </row>
    <row r="2437" spans="1:1" ht="15.75" customHeight="1">
      <c r="A2437" t="s">
        <v>2519</v>
      </c>
    </row>
    <row r="2438" spans="1:1" ht="15.75" customHeight="1">
      <c r="A2438" t="s">
        <v>2520</v>
      </c>
    </row>
    <row r="2439" spans="1:1" ht="15.75" customHeight="1">
      <c r="A2439" t="s">
        <v>2521</v>
      </c>
    </row>
    <row r="2440" spans="1:1" ht="15.75" customHeight="1">
      <c r="A2440" t="s">
        <v>2522</v>
      </c>
    </row>
    <row r="2441" spans="1:1" ht="15.75" customHeight="1">
      <c r="A2441" t="s">
        <v>2523</v>
      </c>
    </row>
    <row r="2442" spans="1:1" ht="15.75" customHeight="1">
      <c r="A2442" t="s">
        <v>2524</v>
      </c>
    </row>
    <row r="2443" spans="1:1" ht="15.75" customHeight="1">
      <c r="A2443" t="s">
        <v>2525</v>
      </c>
    </row>
    <row r="2444" spans="1:1" ht="15.75" customHeight="1">
      <c r="A2444" t="s">
        <v>2526</v>
      </c>
    </row>
    <row r="2445" spans="1:1" ht="15.75" customHeight="1">
      <c r="A2445" t="s">
        <v>2527</v>
      </c>
    </row>
    <row r="2446" spans="1:1" ht="15.75" customHeight="1">
      <c r="A2446" t="s">
        <v>2528</v>
      </c>
    </row>
    <row r="2447" spans="1:1" ht="15.75" customHeight="1">
      <c r="A2447" t="s">
        <v>2529</v>
      </c>
    </row>
    <row r="2448" spans="1:1" ht="15.75" customHeight="1">
      <c r="A2448" t="s">
        <v>2530</v>
      </c>
    </row>
    <row r="2449" spans="1:1" ht="15.75" customHeight="1">
      <c r="A2449" t="s">
        <v>2531</v>
      </c>
    </row>
    <row r="2450" spans="1:1" ht="15.75" customHeight="1">
      <c r="A2450" t="s">
        <v>2532</v>
      </c>
    </row>
    <row r="2451" spans="1:1" ht="15.75" customHeight="1">
      <c r="A2451" t="s">
        <v>2533</v>
      </c>
    </row>
    <row r="2452" spans="1:1" ht="15.75" customHeight="1">
      <c r="A2452" t="s">
        <v>2534</v>
      </c>
    </row>
    <row r="2453" spans="1:1" ht="15.75" customHeight="1">
      <c r="A2453" t="s">
        <v>2535</v>
      </c>
    </row>
    <row r="2454" spans="1:1" ht="15.75" customHeight="1">
      <c r="A2454" t="s">
        <v>2536</v>
      </c>
    </row>
    <row r="2455" spans="1:1" ht="15.75" customHeight="1">
      <c r="A2455" t="s">
        <v>2537</v>
      </c>
    </row>
    <row r="2456" spans="1:1" ht="15.75" customHeight="1">
      <c r="A2456" t="s">
        <v>2538</v>
      </c>
    </row>
    <row r="2457" spans="1:1" ht="15.75" customHeight="1">
      <c r="A2457" t="s">
        <v>2539</v>
      </c>
    </row>
    <row r="2458" spans="1:1" ht="15.75" customHeight="1">
      <c r="A2458" t="s">
        <v>2540</v>
      </c>
    </row>
    <row r="2459" spans="1:1" ht="15.75" customHeight="1">
      <c r="A2459" t="s">
        <v>2541</v>
      </c>
    </row>
    <row r="2460" spans="1:1" ht="15.75" customHeight="1">
      <c r="A2460" t="s">
        <v>2542</v>
      </c>
    </row>
    <row r="2461" spans="1:1" ht="15.75" customHeight="1">
      <c r="A2461" t="s">
        <v>2543</v>
      </c>
    </row>
    <row r="2462" spans="1:1" ht="15.75" customHeight="1">
      <c r="A2462" t="s">
        <v>2544</v>
      </c>
    </row>
    <row r="2463" spans="1:1" ht="15.75" customHeight="1">
      <c r="A2463" t="s">
        <v>2545</v>
      </c>
    </row>
    <row r="2464" spans="1:1" ht="15.75" customHeight="1">
      <c r="A2464" t="s">
        <v>2546</v>
      </c>
    </row>
    <row r="2465" spans="1:1" ht="15.75" customHeight="1">
      <c r="A2465" t="s">
        <v>2547</v>
      </c>
    </row>
    <row r="2466" spans="1:1" ht="15.75" customHeight="1">
      <c r="A2466" t="s">
        <v>2548</v>
      </c>
    </row>
    <row r="2467" spans="1:1" ht="15.75" customHeight="1">
      <c r="A2467" t="s">
        <v>2549</v>
      </c>
    </row>
    <row r="2468" spans="1:1" ht="15.75" customHeight="1">
      <c r="A2468" t="s">
        <v>2550</v>
      </c>
    </row>
    <row r="2469" spans="1:1" ht="15.75" customHeight="1">
      <c r="A2469" t="s">
        <v>2551</v>
      </c>
    </row>
    <row r="2470" spans="1:1" ht="15.75" customHeight="1">
      <c r="A2470" t="s">
        <v>2552</v>
      </c>
    </row>
    <row r="2471" spans="1:1" ht="15.75" customHeight="1">
      <c r="A2471" t="s">
        <v>2553</v>
      </c>
    </row>
    <row r="2472" spans="1:1" ht="15.75" customHeight="1">
      <c r="A2472" t="s">
        <v>2554</v>
      </c>
    </row>
    <row r="2473" spans="1:1" ht="15.75" customHeight="1">
      <c r="A2473" t="s">
        <v>2555</v>
      </c>
    </row>
    <row r="2474" spans="1:1" ht="15.75" customHeight="1">
      <c r="A2474" t="s">
        <v>2556</v>
      </c>
    </row>
    <row r="2475" spans="1:1" ht="15.75" customHeight="1">
      <c r="A2475" t="s">
        <v>2557</v>
      </c>
    </row>
    <row r="2476" spans="1:1" ht="15.75" customHeight="1">
      <c r="A2476" t="s">
        <v>2558</v>
      </c>
    </row>
    <row r="2477" spans="1:1" ht="15.75" customHeight="1">
      <c r="A2477" t="s">
        <v>2559</v>
      </c>
    </row>
    <row r="2478" spans="1:1" ht="15.75" customHeight="1">
      <c r="A2478" t="s">
        <v>2560</v>
      </c>
    </row>
    <row r="2479" spans="1:1" ht="15.75" customHeight="1">
      <c r="A2479" t="s">
        <v>2561</v>
      </c>
    </row>
    <row r="2480" spans="1:1" ht="15.75" customHeight="1">
      <c r="A2480" t="s">
        <v>2562</v>
      </c>
    </row>
    <row r="2481" spans="1:1" ht="15.75" customHeight="1">
      <c r="A2481" t="s">
        <v>2563</v>
      </c>
    </row>
    <row r="2482" spans="1:1" ht="15.75" customHeight="1">
      <c r="A2482" t="s">
        <v>2564</v>
      </c>
    </row>
    <row r="2483" spans="1:1" ht="15.75" customHeight="1">
      <c r="A2483" t="s">
        <v>2565</v>
      </c>
    </row>
    <row r="2484" spans="1:1" ht="15.75" customHeight="1">
      <c r="A2484" t="s">
        <v>2566</v>
      </c>
    </row>
    <row r="2485" spans="1:1" ht="15.75" customHeight="1">
      <c r="A2485" t="s">
        <v>2567</v>
      </c>
    </row>
    <row r="2486" spans="1:1" ht="15.75" customHeight="1">
      <c r="A2486" t="s">
        <v>2568</v>
      </c>
    </row>
    <row r="2487" spans="1:1" ht="15.75" customHeight="1">
      <c r="A2487" t="s">
        <v>2569</v>
      </c>
    </row>
    <row r="2488" spans="1:1" ht="15.75" customHeight="1">
      <c r="A2488" t="s">
        <v>2570</v>
      </c>
    </row>
    <row r="2489" spans="1:1" ht="15.75" customHeight="1">
      <c r="A2489" t="s">
        <v>2571</v>
      </c>
    </row>
    <row r="2490" spans="1:1" ht="15.75" customHeight="1">
      <c r="A2490" t="s">
        <v>2572</v>
      </c>
    </row>
    <row r="2491" spans="1:1" ht="15.75" customHeight="1">
      <c r="A2491" t="s">
        <v>2573</v>
      </c>
    </row>
    <row r="2492" spans="1:1" ht="15.75" customHeight="1">
      <c r="A2492" t="s">
        <v>2574</v>
      </c>
    </row>
    <row r="2493" spans="1:1" ht="15.75" customHeight="1">
      <c r="A2493" t="s">
        <v>2575</v>
      </c>
    </row>
    <row r="2494" spans="1:1" ht="15.75" customHeight="1">
      <c r="A2494" t="s">
        <v>2576</v>
      </c>
    </row>
    <row r="2495" spans="1:1" ht="15.75" customHeight="1">
      <c r="A2495" t="s">
        <v>2577</v>
      </c>
    </row>
    <row r="2496" spans="1:1" ht="15.75" customHeight="1">
      <c r="A2496" t="s">
        <v>2578</v>
      </c>
    </row>
    <row r="2497" spans="1:1" ht="15.75" customHeight="1">
      <c r="A2497" t="s">
        <v>2579</v>
      </c>
    </row>
    <row r="2498" spans="1:1" ht="15.75" customHeight="1">
      <c r="A2498" t="s">
        <v>2580</v>
      </c>
    </row>
    <row r="2499" spans="1:1" ht="15.75" customHeight="1">
      <c r="A2499" t="s">
        <v>2581</v>
      </c>
    </row>
    <row r="2500" spans="1:1" ht="15.75" customHeight="1">
      <c r="A2500" t="s">
        <v>2582</v>
      </c>
    </row>
    <row r="2501" spans="1:1" ht="15.75" customHeight="1">
      <c r="A2501" t="s">
        <v>2583</v>
      </c>
    </row>
    <row r="2502" spans="1:1" ht="15.75" customHeight="1">
      <c r="A2502" t="s">
        <v>2584</v>
      </c>
    </row>
    <row r="2503" spans="1:1" ht="15.75" customHeight="1">
      <c r="A2503" t="s">
        <v>2585</v>
      </c>
    </row>
    <row r="2504" spans="1:1" ht="15.75" customHeight="1">
      <c r="A2504" t="s">
        <v>2586</v>
      </c>
    </row>
    <row r="2505" spans="1:1" ht="15.75" customHeight="1">
      <c r="A2505" t="s">
        <v>2587</v>
      </c>
    </row>
    <row r="2506" spans="1:1" ht="15.75" customHeight="1">
      <c r="A2506" t="s">
        <v>2588</v>
      </c>
    </row>
    <row r="2507" spans="1:1" ht="15.75" customHeight="1">
      <c r="A2507" t="s">
        <v>2589</v>
      </c>
    </row>
    <row r="2508" spans="1:1" ht="15.75" customHeight="1">
      <c r="A2508" t="s">
        <v>2590</v>
      </c>
    </row>
    <row r="2509" spans="1:1" ht="15.75" customHeight="1">
      <c r="A2509" t="s">
        <v>2591</v>
      </c>
    </row>
    <row r="2510" spans="1:1" ht="15.75" customHeight="1">
      <c r="A2510" t="s">
        <v>2592</v>
      </c>
    </row>
    <row r="2511" spans="1:1" ht="15.75" customHeight="1">
      <c r="A2511" t="s">
        <v>2593</v>
      </c>
    </row>
    <row r="2512" spans="1:1" ht="15.75" customHeight="1">
      <c r="A2512" t="s">
        <v>2594</v>
      </c>
    </row>
    <row r="2513" spans="1:1" ht="15.75" customHeight="1">
      <c r="A2513" t="s">
        <v>2595</v>
      </c>
    </row>
    <row r="2514" spans="1:1" ht="15.75" customHeight="1">
      <c r="A2514" t="s">
        <v>2596</v>
      </c>
    </row>
    <row r="2515" spans="1:1" ht="15.75" customHeight="1">
      <c r="A2515" t="s">
        <v>2597</v>
      </c>
    </row>
    <row r="2516" spans="1:1" ht="15.75" customHeight="1">
      <c r="A2516" t="s">
        <v>2598</v>
      </c>
    </row>
    <row r="2517" spans="1:1" ht="15.75" customHeight="1">
      <c r="A2517" t="s">
        <v>2599</v>
      </c>
    </row>
    <row r="2518" spans="1:1" ht="15.75" customHeight="1">
      <c r="A2518" t="s">
        <v>2600</v>
      </c>
    </row>
    <row r="2519" spans="1:1" ht="15.75" customHeight="1">
      <c r="A2519" t="s">
        <v>2601</v>
      </c>
    </row>
    <row r="2520" spans="1:1" ht="15.75" customHeight="1">
      <c r="A2520" t="s">
        <v>2602</v>
      </c>
    </row>
    <row r="2521" spans="1:1" ht="15.75" customHeight="1">
      <c r="A2521" t="s">
        <v>2603</v>
      </c>
    </row>
    <row r="2522" spans="1:1" ht="15.75" customHeight="1">
      <c r="A2522" t="s">
        <v>2604</v>
      </c>
    </row>
    <row r="2523" spans="1:1" ht="15.75" customHeight="1">
      <c r="A2523" t="s">
        <v>2605</v>
      </c>
    </row>
    <row r="2524" spans="1:1" ht="15.75" customHeight="1">
      <c r="A2524" t="s">
        <v>2606</v>
      </c>
    </row>
    <row r="2525" spans="1:1" ht="15.75" customHeight="1">
      <c r="A2525" t="s">
        <v>2607</v>
      </c>
    </row>
    <row r="2526" spans="1:1" ht="15.75" customHeight="1">
      <c r="A2526" t="s">
        <v>2608</v>
      </c>
    </row>
    <row r="2527" spans="1:1" ht="15.75" customHeight="1">
      <c r="A2527" t="s">
        <v>2609</v>
      </c>
    </row>
    <row r="2528" spans="1:1" ht="15.75" customHeight="1">
      <c r="A2528" t="s">
        <v>2610</v>
      </c>
    </row>
    <row r="2529" spans="1:1" ht="15.75" customHeight="1">
      <c r="A2529" t="s">
        <v>2611</v>
      </c>
    </row>
    <row r="2530" spans="1:1" ht="15.75" customHeight="1">
      <c r="A2530" t="s">
        <v>2612</v>
      </c>
    </row>
    <row r="2531" spans="1:1" ht="15.75" customHeight="1">
      <c r="A2531" t="s">
        <v>2613</v>
      </c>
    </row>
    <row r="2532" spans="1:1" ht="15.75" customHeight="1">
      <c r="A2532" t="s">
        <v>2614</v>
      </c>
    </row>
    <row r="2533" spans="1:1" ht="15.75" customHeight="1">
      <c r="A2533" t="s">
        <v>2615</v>
      </c>
    </row>
    <row r="2534" spans="1:1" ht="15.75" customHeight="1">
      <c r="A2534" t="s">
        <v>2616</v>
      </c>
    </row>
    <row r="2535" spans="1:1" ht="15.75" customHeight="1">
      <c r="A2535" t="s">
        <v>2617</v>
      </c>
    </row>
    <row r="2536" spans="1:1" ht="15.75" customHeight="1">
      <c r="A2536" t="s">
        <v>2618</v>
      </c>
    </row>
    <row r="2537" spans="1:1" ht="15.75" customHeight="1">
      <c r="A2537" t="s">
        <v>2619</v>
      </c>
    </row>
    <row r="2538" spans="1:1" ht="15.75" customHeight="1">
      <c r="A2538" t="s">
        <v>2620</v>
      </c>
    </row>
    <row r="2539" spans="1:1" ht="15.75" customHeight="1">
      <c r="A2539" t="s">
        <v>2621</v>
      </c>
    </row>
    <row r="2540" spans="1:1" ht="15.75" customHeight="1">
      <c r="A2540" t="s">
        <v>2622</v>
      </c>
    </row>
    <row r="2541" spans="1:1" ht="15.75" customHeight="1">
      <c r="A2541" t="s">
        <v>2623</v>
      </c>
    </row>
    <row r="2542" spans="1:1" ht="15.75" customHeight="1">
      <c r="A2542" t="s">
        <v>2624</v>
      </c>
    </row>
    <row r="2543" spans="1:1" ht="15.75" customHeight="1">
      <c r="A2543" t="s">
        <v>2625</v>
      </c>
    </row>
    <row r="2544" spans="1:1" ht="15.75" customHeight="1">
      <c r="A2544" t="s">
        <v>2626</v>
      </c>
    </row>
    <row r="2545" spans="1:1" ht="15.75" customHeight="1">
      <c r="A2545" t="s">
        <v>2627</v>
      </c>
    </row>
    <row r="2546" spans="1:1" ht="15.75" customHeight="1">
      <c r="A2546" t="s">
        <v>2628</v>
      </c>
    </row>
    <row r="2547" spans="1:1" ht="15.75" customHeight="1">
      <c r="A2547" t="s">
        <v>2629</v>
      </c>
    </row>
    <row r="2548" spans="1:1" ht="15.75" customHeight="1">
      <c r="A2548" t="s">
        <v>2630</v>
      </c>
    </row>
    <row r="2549" spans="1:1" ht="15.75" customHeight="1">
      <c r="A2549" t="s">
        <v>2631</v>
      </c>
    </row>
    <row r="2550" spans="1:1" ht="15.75" customHeight="1">
      <c r="A2550" t="s">
        <v>2632</v>
      </c>
    </row>
    <row r="2551" spans="1:1" ht="15.75" customHeight="1">
      <c r="A2551" t="s">
        <v>2633</v>
      </c>
    </row>
    <row r="2552" spans="1:1" ht="15.75" customHeight="1">
      <c r="A2552" t="s">
        <v>2634</v>
      </c>
    </row>
    <row r="2553" spans="1:1" ht="15.75" customHeight="1">
      <c r="A2553" t="s">
        <v>2635</v>
      </c>
    </row>
    <row r="2554" spans="1:1" ht="15.75" customHeight="1">
      <c r="A2554" t="s">
        <v>2636</v>
      </c>
    </row>
    <row r="2555" spans="1:1" ht="15.75" customHeight="1">
      <c r="A2555" t="s">
        <v>2637</v>
      </c>
    </row>
    <row r="2556" spans="1:1" ht="15.75" customHeight="1">
      <c r="A2556" t="s">
        <v>2638</v>
      </c>
    </row>
    <row r="2557" spans="1:1" ht="15.75" customHeight="1">
      <c r="A2557" t="s">
        <v>2639</v>
      </c>
    </row>
    <row r="2558" spans="1:1" ht="15.75" customHeight="1">
      <c r="A2558" t="s">
        <v>2640</v>
      </c>
    </row>
    <row r="2559" spans="1:1" ht="15.75" customHeight="1">
      <c r="A2559" t="s">
        <v>2641</v>
      </c>
    </row>
    <row r="2560" spans="1:1" ht="15.75" customHeight="1">
      <c r="A2560" t="s">
        <v>2642</v>
      </c>
    </row>
    <row r="2561" spans="1:1" ht="15.75" customHeight="1">
      <c r="A2561" t="s">
        <v>2643</v>
      </c>
    </row>
    <row r="2562" spans="1:1" ht="15.75" customHeight="1">
      <c r="A2562" t="s">
        <v>2644</v>
      </c>
    </row>
    <row r="2563" spans="1:1" ht="15.75" customHeight="1">
      <c r="A2563" t="s">
        <v>2645</v>
      </c>
    </row>
    <row r="2564" spans="1:1" ht="15.75" customHeight="1">
      <c r="A2564" t="s">
        <v>2646</v>
      </c>
    </row>
    <row r="2565" spans="1:1" ht="15.75" customHeight="1">
      <c r="A2565" t="s">
        <v>2647</v>
      </c>
    </row>
    <row r="2566" spans="1:1" ht="15.75" customHeight="1">
      <c r="A2566" t="s">
        <v>2648</v>
      </c>
    </row>
    <row r="2567" spans="1:1" ht="15.75" customHeight="1">
      <c r="A2567" t="s">
        <v>2649</v>
      </c>
    </row>
    <row r="2568" spans="1:1" ht="15.75" customHeight="1">
      <c r="A2568" t="s">
        <v>2650</v>
      </c>
    </row>
    <row r="2569" spans="1:1" ht="15.75" customHeight="1">
      <c r="A2569" t="s">
        <v>2651</v>
      </c>
    </row>
    <row r="2570" spans="1:1" ht="15.75" customHeight="1">
      <c r="A2570" t="s">
        <v>2652</v>
      </c>
    </row>
    <row r="2571" spans="1:1" ht="15.75" customHeight="1">
      <c r="A2571" t="s">
        <v>2653</v>
      </c>
    </row>
    <row r="2572" spans="1:1" ht="15.75" customHeight="1">
      <c r="A2572" t="s">
        <v>2654</v>
      </c>
    </row>
    <row r="2573" spans="1:1" ht="15.75" customHeight="1">
      <c r="A2573" t="s">
        <v>2655</v>
      </c>
    </row>
    <row r="2574" spans="1:1" ht="15.75" customHeight="1">
      <c r="A2574" t="s">
        <v>2656</v>
      </c>
    </row>
    <row r="2575" spans="1:1" ht="15.75" customHeight="1">
      <c r="A2575" t="s">
        <v>2657</v>
      </c>
    </row>
    <row r="2576" spans="1:1" ht="15.75" customHeight="1">
      <c r="A2576" t="s">
        <v>2658</v>
      </c>
    </row>
    <row r="2577" spans="1:1" ht="15.75" customHeight="1">
      <c r="A2577" t="s">
        <v>2659</v>
      </c>
    </row>
    <row r="2578" spans="1:1" ht="15.75" customHeight="1">
      <c r="A2578" t="s">
        <v>2660</v>
      </c>
    </row>
    <row r="2579" spans="1:1" ht="15.75" customHeight="1">
      <c r="A2579" t="s">
        <v>2661</v>
      </c>
    </row>
    <row r="2580" spans="1:1" ht="15.75" customHeight="1">
      <c r="A2580" t="s">
        <v>2662</v>
      </c>
    </row>
    <row r="2581" spans="1:1" ht="15.75" customHeight="1">
      <c r="A2581" t="s">
        <v>2663</v>
      </c>
    </row>
    <row r="2582" spans="1:1" ht="15.75" customHeight="1">
      <c r="A2582" t="s">
        <v>2664</v>
      </c>
    </row>
    <row r="2583" spans="1:1" ht="15.75" customHeight="1">
      <c r="A2583" t="s">
        <v>2665</v>
      </c>
    </row>
    <row r="2584" spans="1:1" ht="15.75" customHeight="1">
      <c r="A2584" t="s">
        <v>2666</v>
      </c>
    </row>
    <row r="2585" spans="1:1" ht="15.75" customHeight="1">
      <c r="A2585" t="s">
        <v>2667</v>
      </c>
    </row>
    <row r="2586" spans="1:1" ht="15.75" customHeight="1">
      <c r="A2586" t="s">
        <v>2668</v>
      </c>
    </row>
    <row r="2587" spans="1:1" ht="15.75" customHeight="1">
      <c r="A2587" t="s">
        <v>2669</v>
      </c>
    </row>
    <row r="2588" spans="1:1" ht="15.75" customHeight="1">
      <c r="A2588" t="s">
        <v>2670</v>
      </c>
    </row>
    <row r="2589" spans="1:1" ht="15.75" customHeight="1">
      <c r="A2589" t="s">
        <v>2671</v>
      </c>
    </row>
    <row r="2590" spans="1:1" ht="15.75" customHeight="1">
      <c r="A2590" t="s">
        <v>2672</v>
      </c>
    </row>
    <row r="2591" spans="1:1" ht="15.75" customHeight="1">
      <c r="A2591" t="s">
        <v>2673</v>
      </c>
    </row>
    <row r="2592" spans="1:1" ht="15.75" customHeight="1">
      <c r="A2592" t="s">
        <v>2674</v>
      </c>
    </row>
    <row r="2593" spans="1:1" ht="15.75" customHeight="1">
      <c r="A2593" t="s">
        <v>2675</v>
      </c>
    </row>
    <row r="2594" spans="1:1" ht="15.75" customHeight="1">
      <c r="A2594" t="s">
        <v>2676</v>
      </c>
    </row>
    <row r="2595" spans="1:1" ht="15.75" customHeight="1">
      <c r="A2595" t="s">
        <v>2677</v>
      </c>
    </row>
    <row r="2596" spans="1:1" ht="15.75" customHeight="1">
      <c r="A2596" t="s">
        <v>2678</v>
      </c>
    </row>
    <row r="2597" spans="1:1" ht="15.75" customHeight="1">
      <c r="A2597" t="s">
        <v>2679</v>
      </c>
    </row>
    <row r="2598" spans="1:1" ht="15.75" customHeight="1">
      <c r="A2598" t="s">
        <v>2680</v>
      </c>
    </row>
    <row r="2599" spans="1:1" ht="15.75" customHeight="1">
      <c r="A2599" t="s">
        <v>2681</v>
      </c>
    </row>
    <row r="2600" spans="1:1" ht="15.75" customHeight="1">
      <c r="A2600" t="s">
        <v>2682</v>
      </c>
    </row>
    <row r="2601" spans="1:1" ht="15.75" customHeight="1">
      <c r="A2601" t="s">
        <v>2683</v>
      </c>
    </row>
    <row r="2602" spans="1:1" ht="15.75" customHeight="1">
      <c r="A2602" t="s">
        <v>2684</v>
      </c>
    </row>
    <row r="2603" spans="1:1" ht="15.75" customHeight="1">
      <c r="A2603" t="s">
        <v>2685</v>
      </c>
    </row>
    <row r="2604" spans="1:1" ht="15.75" customHeight="1">
      <c r="A2604" t="s">
        <v>2686</v>
      </c>
    </row>
    <row r="2605" spans="1:1" ht="15.75" customHeight="1">
      <c r="A2605" t="s">
        <v>2687</v>
      </c>
    </row>
    <row r="2606" spans="1:1" ht="15.75" customHeight="1">
      <c r="A2606" t="s">
        <v>2688</v>
      </c>
    </row>
    <row r="2607" spans="1:1" ht="15.75" customHeight="1">
      <c r="A2607" t="s">
        <v>2689</v>
      </c>
    </row>
    <row r="2608" spans="1:1" ht="15.75" customHeight="1">
      <c r="A2608" t="s">
        <v>2690</v>
      </c>
    </row>
    <row r="2609" spans="1:1" ht="15.75" customHeight="1">
      <c r="A2609" t="s">
        <v>2691</v>
      </c>
    </row>
    <row r="2610" spans="1:1" ht="15.75" customHeight="1">
      <c r="A2610" t="s">
        <v>2692</v>
      </c>
    </row>
    <row r="2611" spans="1:1" ht="15.75" customHeight="1">
      <c r="A2611" t="s">
        <v>2693</v>
      </c>
    </row>
    <row r="2612" spans="1:1" ht="15.75" customHeight="1">
      <c r="A2612" t="s">
        <v>2694</v>
      </c>
    </row>
    <row r="2613" spans="1:1" ht="15.75" customHeight="1">
      <c r="A2613" t="s">
        <v>2695</v>
      </c>
    </row>
    <row r="2614" spans="1:1" ht="15.75" customHeight="1">
      <c r="A2614" t="s">
        <v>2696</v>
      </c>
    </row>
    <row r="2615" spans="1:1" ht="15.75" customHeight="1">
      <c r="A2615" t="s">
        <v>2697</v>
      </c>
    </row>
    <row r="2616" spans="1:1" ht="15.75" customHeight="1">
      <c r="A2616" t="s">
        <v>2698</v>
      </c>
    </row>
    <row r="2617" spans="1:1" ht="15.75" customHeight="1">
      <c r="A2617" t="s">
        <v>2699</v>
      </c>
    </row>
    <row r="2618" spans="1:1" ht="15.75" customHeight="1">
      <c r="A2618" t="s">
        <v>2700</v>
      </c>
    </row>
    <row r="2619" spans="1:1" ht="15.75" customHeight="1">
      <c r="A2619" t="s">
        <v>2701</v>
      </c>
    </row>
    <row r="2620" spans="1:1" ht="15.75" customHeight="1">
      <c r="A2620" t="s">
        <v>2702</v>
      </c>
    </row>
    <row r="2621" spans="1:1" ht="15.75" customHeight="1">
      <c r="A2621" t="s">
        <v>2703</v>
      </c>
    </row>
    <row r="2622" spans="1:1" ht="15.75" customHeight="1">
      <c r="A2622" t="s">
        <v>2704</v>
      </c>
    </row>
    <row r="2623" spans="1:1" ht="15.75" customHeight="1">
      <c r="A2623" t="s">
        <v>2705</v>
      </c>
    </row>
    <row r="2624" spans="1:1" ht="15.75" customHeight="1">
      <c r="A2624" t="s">
        <v>2706</v>
      </c>
    </row>
    <row r="2625" spans="1:1" ht="15.75" customHeight="1">
      <c r="A2625" t="s">
        <v>2707</v>
      </c>
    </row>
    <row r="2626" spans="1:1" ht="15.75" customHeight="1">
      <c r="A2626" t="s">
        <v>2708</v>
      </c>
    </row>
    <row r="2627" spans="1:1" ht="15.75" customHeight="1">
      <c r="A2627" t="s">
        <v>2709</v>
      </c>
    </row>
    <row r="2628" spans="1:1" ht="15.75" customHeight="1">
      <c r="A2628" t="s">
        <v>2710</v>
      </c>
    </row>
    <row r="2629" spans="1:1" ht="15.75" customHeight="1">
      <c r="A2629" t="s">
        <v>2711</v>
      </c>
    </row>
    <row r="2630" spans="1:1" ht="15.75" customHeight="1">
      <c r="A2630" t="s">
        <v>2712</v>
      </c>
    </row>
    <row r="2631" spans="1:1" ht="15.75" customHeight="1">
      <c r="A2631" t="s">
        <v>2713</v>
      </c>
    </row>
    <row r="2632" spans="1:1" ht="15.75" customHeight="1">
      <c r="A2632" t="s">
        <v>2714</v>
      </c>
    </row>
    <row r="2633" spans="1:1" ht="15.75" customHeight="1">
      <c r="A2633" t="s">
        <v>2715</v>
      </c>
    </row>
    <row r="2634" spans="1:1" ht="15.75" customHeight="1">
      <c r="A2634" t="s">
        <v>2716</v>
      </c>
    </row>
    <row r="2635" spans="1:1" ht="15.75" customHeight="1">
      <c r="A2635" t="s">
        <v>2717</v>
      </c>
    </row>
    <row r="2636" spans="1:1" ht="15.75" customHeight="1">
      <c r="A2636" t="s">
        <v>2718</v>
      </c>
    </row>
    <row r="2637" spans="1:1" ht="15.75" customHeight="1">
      <c r="A2637" t="s">
        <v>2719</v>
      </c>
    </row>
    <row r="2638" spans="1:1" ht="15.75" customHeight="1">
      <c r="A2638" t="s">
        <v>2720</v>
      </c>
    </row>
    <row r="2639" spans="1:1" ht="15.75" customHeight="1">
      <c r="A2639" t="s">
        <v>2721</v>
      </c>
    </row>
    <row r="2640" spans="1:1" ht="15.75" customHeight="1">
      <c r="A2640" t="s">
        <v>2722</v>
      </c>
    </row>
    <row r="2641" spans="1:1" ht="15.75" customHeight="1">
      <c r="A2641" t="s">
        <v>2723</v>
      </c>
    </row>
    <row r="2642" spans="1:1" ht="15.75" customHeight="1">
      <c r="A2642" t="s">
        <v>2724</v>
      </c>
    </row>
    <row r="2643" spans="1:1" ht="15.75" customHeight="1">
      <c r="A2643" t="s">
        <v>2725</v>
      </c>
    </row>
    <row r="2644" spans="1:1" ht="15.75" customHeight="1">
      <c r="A2644" t="s">
        <v>2726</v>
      </c>
    </row>
    <row r="2645" spans="1:1" ht="15.75" customHeight="1">
      <c r="A2645" t="s">
        <v>2727</v>
      </c>
    </row>
    <row r="2646" spans="1:1" ht="15.75" customHeight="1">
      <c r="A2646" t="s">
        <v>2728</v>
      </c>
    </row>
    <row r="2647" spans="1:1" ht="15.75" customHeight="1">
      <c r="A2647" t="s">
        <v>2729</v>
      </c>
    </row>
    <row r="2648" spans="1:1" ht="15.75" customHeight="1">
      <c r="A2648" t="s">
        <v>2730</v>
      </c>
    </row>
    <row r="2649" spans="1:1" ht="15.75" customHeight="1">
      <c r="A2649" t="s">
        <v>2731</v>
      </c>
    </row>
    <row r="2650" spans="1:1" ht="15.75" customHeight="1">
      <c r="A2650" t="s">
        <v>2732</v>
      </c>
    </row>
    <row r="2651" spans="1:1" ht="15.75" customHeight="1">
      <c r="A2651" t="s">
        <v>2733</v>
      </c>
    </row>
    <row r="2652" spans="1:1" ht="15.75" customHeight="1">
      <c r="A2652" t="s">
        <v>2734</v>
      </c>
    </row>
    <row r="2653" spans="1:1" ht="15.75" customHeight="1">
      <c r="A2653" t="s">
        <v>2735</v>
      </c>
    </row>
    <row r="2654" spans="1:1" ht="15.75" customHeight="1">
      <c r="A2654" t="s">
        <v>2736</v>
      </c>
    </row>
    <row r="2655" spans="1:1" ht="15.75" customHeight="1">
      <c r="A2655" t="s">
        <v>2737</v>
      </c>
    </row>
    <row r="2656" spans="1:1" ht="15.75" customHeight="1">
      <c r="A2656" t="s">
        <v>2738</v>
      </c>
    </row>
    <row r="2657" spans="1:1" ht="15.75" customHeight="1">
      <c r="A2657" t="s">
        <v>2739</v>
      </c>
    </row>
    <row r="2658" spans="1:1" ht="15.75" customHeight="1">
      <c r="A2658" t="s">
        <v>2740</v>
      </c>
    </row>
    <row r="2659" spans="1:1" ht="15.75" customHeight="1">
      <c r="A2659" t="s">
        <v>2741</v>
      </c>
    </row>
    <row r="2660" spans="1:1" ht="15.75" customHeight="1">
      <c r="A2660" t="s">
        <v>2742</v>
      </c>
    </row>
    <row r="2661" spans="1:1" ht="15.75" customHeight="1">
      <c r="A2661" t="s">
        <v>2743</v>
      </c>
    </row>
    <row r="2662" spans="1:1" ht="15.75" customHeight="1">
      <c r="A2662" t="s">
        <v>2744</v>
      </c>
    </row>
    <row r="2663" spans="1:1" ht="15.75" customHeight="1">
      <c r="A2663" t="s">
        <v>2745</v>
      </c>
    </row>
    <row r="2664" spans="1:1" ht="15.75" customHeight="1">
      <c r="A2664" t="s">
        <v>2746</v>
      </c>
    </row>
    <row r="2665" spans="1:1" ht="15.75" customHeight="1">
      <c r="A2665" t="s">
        <v>2747</v>
      </c>
    </row>
    <row r="2666" spans="1:1" ht="15.75" customHeight="1">
      <c r="A2666" t="s">
        <v>2748</v>
      </c>
    </row>
    <row r="2667" spans="1:1" ht="15.75" customHeight="1">
      <c r="A2667" t="s">
        <v>2749</v>
      </c>
    </row>
    <row r="2668" spans="1:1" ht="15.75" customHeight="1">
      <c r="A2668" t="s">
        <v>2750</v>
      </c>
    </row>
    <row r="2669" spans="1:1" ht="15.75" customHeight="1">
      <c r="A2669" t="s">
        <v>2751</v>
      </c>
    </row>
    <row r="2670" spans="1:1" ht="15.75" customHeight="1">
      <c r="A2670" t="s">
        <v>2752</v>
      </c>
    </row>
    <row r="2671" spans="1:1" ht="15.75" customHeight="1">
      <c r="A2671" t="s">
        <v>2753</v>
      </c>
    </row>
    <row r="2672" spans="1:1" ht="15.75" customHeight="1">
      <c r="A2672" t="s">
        <v>2754</v>
      </c>
    </row>
    <row r="2673" spans="1:1" ht="15.75" customHeight="1">
      <c r="A2673" t="s">
        <v>2755</v>
      </c>
    </row>
    <row r="2674" spans="1:1" ht="15.75" customHeight="1">
      <c r="A2674" t="s">
        <v>2756</v>
      </c>
    </row>
    <row r="2675" spans="1:1" ht="15.75" customHeight="1">
      <c r="A2675" t="s">
        <v>2757</v>
      </c>
    </row>
    <row r="2676" spans="1:1" ht="15.75" customHeight="1">
      <c r="A2676" t="s">
        <v>2758</v>
      </c>
    </row>
    <row r="2677" spans="1:1" ht="15.75" customHeight="1">
      <c r="A2677" t="s">
        <v>2759</v>
      </c>
    </row>
    <row r="2678" spans="1:1" ht="15.75" customHeight="1">
      <c r="A2678" t="s">
        <v>2760</v>
      </c>
    </row>
    <row r="2679" spans="1:1" ht="15.75" customHeight="1">
      <c r="A2679" t="s">
        <v>2761</v>
      </c>
    </row>
    <row r="2680" spans="1:1" ht="15.75" customHeight="1">
      <c r="A2680" t="s">
        <v>2762</v>
      </c>
    </row>
    <row r="2681" spans="1:1" ht="15.75" customHeight="1">
      <c r="A2681" t="s">
        <v>2763</v>
      </c>
    </row>
    <row r="2682" spans="1:1" ht="15.75" customHeight="1">
      <c r="A2682" t="s">
        <v>2764</v>
      </c>
    </row>
    <row r="2683" spans="1:1" ht="15.75" customHeight="1">
      <c r="A2683" t="s">
        <v>2765</v>
      </c>
    </row>
    <row r="2684" spans="1:1" ht="15.75" customHeight="1">
      <c r="A2684" t="s">
        <v>2766</v>
      </c>
    </row>
    <row r="2685" spans="1:1" ht="15.75" customHeight="1">
      <c r="A2685" t="s">
        <v>2767</v>
      </c>
    </row>
    <row r="2686" spans="1:1" ht="15.75" customHeight="1">
      <c r="A2686" t="s">
        <v>2768</v>
      </c>
    </row>
    <row r="2687" spans="1:1" ht="15.75" customHeight="1">
      <c r="A2687" t="s">
        <v>2769</v>
      </c>
    </row>
    <row r="2688" spans="1:1" ht="15.75" customHeight="1">
      <c r="A2688" t="s">
        <v>2770</v>
      </c>
    </row>
    <row r="2689" spans="1:1" ht="15.75" customHeight="1">
      <c r="A2689" t="s">
        <v>2771</v>
      </c>
    </row>
    <row r="2690" spans="1:1" ht="15.75" customHeight="1">
      <c r="A2690" t="s">
        <v>2772</v>
      </c>
    </row>
    <row r="2691" spans="1:1" ht="15.75" customHeight="1">
      <c r="A2691" t="s">
        <v>2773</v>
      </c>
    </row>
    <row r="2692" spans="1:1" ht="15.75" customHeight="1">
      <c r="A2692" t="s">
        <v>2774</v>
      </c>
    </row>
    <row r="2693" spans="1:1" ht="15.75" customHeight="1">
      <c r="A2693" t="s">
        <v>2775</v>
      </c>
    </row>
    <row r="2694" spans="1:1" ht="15.75" customHeight="1">
      <c r="A2694" t="s">
        <v>2776</v>
      </c>
    </row>
    <row r="2695" spans="1:1" ht="15.75" customHeight="1">
      <c r="A2695" t="s">
        <v>2777</v>
      </c>
    </row>
    <row r="2696" spans="1:1" ht="15.75" customHeight="1">
      <c r="A2696" t="s">
        <v>2778</v>
      </c>
    </row>
    <row r="2697" spans="1:1" ht="15.75" customHeight="1">
      <c r="A2697" t="s">
        <v>2779</v>
      </c>
    </row>
    <row r="2698" spans="1:1" ht="15.75" customHeight="1">
      <c r="A2698" t="s">
        <v>2780</v>
      </c>
    </row>
    <row r="2699" spans="1:1" ht="15.75" customHeight="1">
      <c r="A2699" t="s">
        <v>2781</v>
      </c>
    </row>
    <row r="2700" spans="1:1" ht="15.75" customHeight="1">
      <c r="A2700" t="s">
        <v>2782</v>
      </c>
    </row>
    <row r="2701" spans="1:1" ht="15.75" customHeight="1">
      <c r="A2701" t="s">
        <v>2783</v>
      </c>
    </row>
    <row r="2702" spans="1:1" ht="15.75" customHeight="1">
      <c r="A2702" t="s">
        <v>2784</v>
      </c>
    </row>
    <row r="2703" spans="1:1" ht="15.75" customHeight="1">
      <c r="A2703" t="s">
        <v>2785</v>
      </c>
    </row>
    <row r="2704" spans="1:1" ht="15.75" customHeight="1">
      <c r="A2704" t="s">
        <v>2786</v>
      </c>
    </row>
    <row r="2705" spans="1:1" ht="15.75" customHeight="1">
      <c r="A2705" t="s">
        <v>2787</v>
      </c>
    </row>
    <row r="2706" spans="1:1" ht="15.75" customHeight="1">
      <c r="A2706" t="s">
        <v>2788</v>
      </c>
    </row>
    <row r="2707" spans="1:1" ht="15.75" customHeight="1">
      <c r="A2707" t="s">
        <v>2789</v>
      </c>
    </row>
    <row r="2708" spans="1:1" ht="15.75" customHeight="1">
      <c r="A2708" t="s">
        <v>2790</v>
      </c>
    </row>
    <row r="2709" spans="1:1" ht="15.75" customHeight="1">
      <c r="A2709" t="s">
        <v>2791</v>
      </c>
    </row>
    <row r="2710" spans="1:1" ht="15.75" customHeight="1">
      <c r="A2710" t="s">
        <v>2792</v>
      </c>
    </row>
    <row r="2711" spans="1:1" ht="15.75" customHeight="1">
      <c r="A2711" t="s">
        <v>2793</v>
      </c>
    </row>
    <row r="2712" spans="1:1" ht="15.75" customHeight="1">
      <c r="A2712" t="s">
        <v>2794</v>
      </c>
    </row>
    <row r="2713" spans="1:1" ht="15.75" customHeight="1">
      <c r="A2713" t="s">
        <v>2795</v>
      </c>
    </row>
    <row r="2714" spans="1:1" ht="15.75" customHeight="1">
      <c r="A2714" t="s">
        <v>2796</v>
      </c>
    </row>
    <row r="2715" spans="1:1" ht="15.75" customHeight="1">
      <c r="A2715" t="s">
        <v>2797</v>
      </c>
    </row>
    <row r="2716" spans="1:1" ht="15.75" customHeight="1">
      <c r="A2716" t="s">
        <v>2798</v>
      </c>
    </row>
    <row r="2717" spans="1:1" ht="15.75" customHeight="1">
      <c r="A2717" t="s">
        <v>2799</v>
      </c>
    </row>
    <row r="2718" spans="1:1" ht="15.75" customHeight="1">
      <c r="A2718" t="s">
        <v>2800</v>
      </c>
    </row>
    <row r="2719" spans="1:1" ht="15.75" customHeight="1">
      <c r="A2719" t="s">
        <v>2801</v>
      </c>
    </row>
    <row r="2720" spans="1:1" ht="15.75" customHeight="1">
      <c r="A2720" t="s">
        <v>2802</v>
      </c>
    </row>
    <row r="2721" spans="1:1" ht="15.75" customHeight="1">
      <c r="A2721" t="s">
        <v>2803</v>
      </c>
    </row>
    <row r="2722" spans="1:1" ht="15.75" customHeight="1">
      <c r="A2722" t="s">
        <v>2804</v>
      </c>
    </row>
    <row r="2723" spans="1:1" ht="15.75" customHeight="1">
      <c r="A2723" t="s">
        <v>2805</v>
      </c>
    </row>
    <row r="2724" spans="1:1" ht="15.75" customHeight="1">
      <c r="A2724" t="s">
        <v>2806</v>
      </c>
    </row>
    <row r="2725" spans="1:1" ht="15.75" customHeight="1">
      <c r="A2725" t="s">
        <v>2807</v>
      </c>
    </row>
    <row r="2726" spans="1:1" ht="15.75" customHeight="1">
      <c r="A2726" t="s">
        <v>2808</v>
      </c>
    </row>
    <row r="2727" spans="1:1" ht="15.75" customHeight="1">
      <c r="A2727" t="s">
        <v>2809</v>
      </c>
    </row>
    <row r="2728" spans="1:1" ht="15.75" customHeight="1">
      <c r="A2728" t="s">
        <v>2810</v>
      </c>
    </row>
    <row r="2729" spans="1:1" ht="15.75" customHeight="1">
      <c r="A2729" t="s">
        <v>2811</v>
      </c>
    </row>
    <row r="2730" spans="1:1" ht="15.75" customHeight="1">
      <c r="A2730" t="s">
        <v>2812</v>
      </c>
    </row>
    <row r="2731" spans="1:1" ht="15.75" customHeight="1">
      <c r="A2731" t="s">
        <v>2813</v>
      </c>
    </row>
    <row r="2732" spans="1:1" ht="15.75" customHeight="1">
      <c r="A2732" t="s">
        <v>2814</v>
      </c>
    </row>
    <row r="2733" spans="1:1" ht="15.75" customHeight="1">
      <c r="A2733" t="s">
        <v>2815</v>
      </c>
    </row>
    <row r="2734" spans="1:1" ht="15.75" customHeight="1">
      <c r="A2734" t="s">
        <v>2816</v>
      </c>
    </row>
    <row r="2735" spans="1:1" ht="15.75" customHeight="1">
      <c r="A2735" t="s">
        <v>2817</v>
      </c>
    </row>
    <row r="2736" spans="1:1" ht="15.75" customHeight="1">
      <c r="A2736" t="s">
        <v>2818</v>
      </c>
    </row>
    <row r="2737" spans="1:1" ht="15.75" customHeight="1">
      <c r="A2737" t="s">
        <v>2819</v>
      </c>
    </row>
    <row r="2738" spans="1:1" ht="15.75" customHeight="1">
      <c r="A2738" t="s">
        <v>2820</v>
      </c>
    </row>
    <row r="2739" spans="1:1" ht="15.75" customHeight="1">
      <c r="A2739" t="s">
        <v>2821</v>
      </c>
    </row>
    <row r="2740" spans="1:1" ht="15.75" customHeight="1">
      <c r="A2740" t="s">
        <v>2822</v>
      </c>
    </row>
    <row r="2741" spans="1:1" ht="15.75" customHeight="1">
      <c r="A2741" t="s">
        <v>2823</v>
      </c>
    </row>
    <row r="2742" spans="1:1" ht="15.75" customHeight="1">
      <c r="A2742" t="s">
        <v>2824</v>
      </c>
    </row>
    <row r="2743" spans="1:1" ht="15.75" customHeight="1">
      <c r="A2743" t="s">
        <v>2825</v>
      </c>
    </row>
    <row r="2744" spans="1:1" ht="15.75" customHeight="1">
      <c r="A2744" t="s">
        <v>2826</v>
      </c>
    </row>
    <row r="2745" spans="1:1" ht="15.75" customHeight="1">
      <c r="A2745" t="s">
        <v>2827</v>
      </c>
    </row>
    <row r="2746" spans="1:1" ht="15.75" customHeight="1">
      <c r="A2746" t="s">
        <v>2828</v>
      </c>
    </row>
    <row r="2747" spans="1:1" ht="15.75" customHeight="1">
      <c r="A2747" t="s">
        <v>2829</v>
      </c>
    </row>
    <row r="2748" spans="1:1" ht="15.75" customHeight="1">
      <c r="A2748" t="s">
        <v>2830</v>
      </c>
    </row>
    <row r="2749" spans="1:1" ht="15.75" customHeight="1">
      <c r="A2749" t="s">
        <v>2831</v>
      </c>
    </row>
    <row r="2750" spans="1:1" ht="15.75" customHeight="1">
      <c r="A2750" t="s">
        <v>2832</v>
      </c>
    </row>
    <row r="2751" spans="1:1" ht="15.75" customHeight="1">
      <c r="A2751" t="s">
        <v>2833</v>
      </c>
    </row>
    <row r="2752" spans="1:1" ht="15.75" customHeight="1">
      <c r="A2752" t="s">
        <v>2834</v>
      </c>
    </row>
    <row r="2753" spans="1:1" ht="15.75" customHeight="1">
      <c r="A2753" t="s">
        <v>2835</v>
      </c>
    </row>
    <row r="2754" spans="1:1" ht="15.75" customHeight="1">
      <c r="A2754" t="s">
        <v>2836</v>
      </c>
    </row>
    <row r="2755" spans="1:1" ht="15.75" customHeight="1">
      <c r="A2755" t="s">
        <v>2837</v>
      </c>
    </row>
    <row r="2756" spans="1:1" ht="15.75" customHeight="1">
      <c r="A2756" t="s">
        <v>2838</v>
      </c>
    </row>
    <row r="2757" spans="1:1" ht="15.75" customHeight="1">
      <c r="A2757" t="s">
        <v>2839</v>
      </c>
    </row>
    <row r="2758" spans="1:1" ht="15.75" customHeight="1">
      <c r="A2758" t="s">
        <v>2840</v>
      </c>
    </row>
    <row r="2759" spans="1:1" ht="15.75" customHeight="1">
      <c r="A2759" t="s">
        <v>2841</v>
      </c>
    </row>
    <row r="2760" spans="1:1" ht="15.75" customHeight="1">
      <c r="A2760" t="s">
        <v>2842</v>
      </c>
    </row>
    <row r="2761" spans="1:1" ht="15.75" customHeight="1">
      <c r="A2761" t="s">
        <v>2843</v>
      </c>
    </row>
    <row r="2762" spans="1:1" ht="15.75" customHeight="1">
      <c r="A2762" t="s">
        <v>2844</v>
      </c>
    </row>
    <row r="2763" spans="1:1" ht="15.75" customHeight="1">
      <c r="A2763" t="s">
        <v>2845</v>
      </c>
    </row>
    <row r="2764" spans="1:1" ht="15.75" customHeight="1">
      <c r="A2764" t="s">
        <v>2846</v>
      </c>
    </row>
    <row r="2765" spans="1:1" ht="15.75" customHeight="1">
      <c r="A2765" t="s">
        <v>2847</v>
      </c>
    </row>
    <row r="2766" spans="1:1" ht="15.75" customHeight="1">
      <c r="A2766" t="s">
        <v>2848</v>
      </c>
    </row>
    <row r="2767" spans="1:1" ht="15.75" customHeight="1">
      <c r="A2767" t="s">
        <v>2849</v>
      </c>
    </row>
    <row r="2768" spans="1:1" ht="15.75" customHeight="1">
      <c r="A2768" t="s">
        <v>2850</v>
      </c>
    </row>
    <row r="2769" spans="1:1" ht="15.75" customHeight="1">
      <c r="A2769" t="s">
        <v>2851</v>
      </c>
    </row>
    <row r="2770" spans="1:1" ht="15.75" customHeight="1">
      <c r="A2770" t="s">
        <v>2852</v>
      </c>
    </row>
    <row r="2771" spans="1:1" ht="15.75" customHeight="1">
      <c r="A2771" t="s">
        <v>2853</v>
      </c>
    </row>
    <row r="2772" spans="1:1" ht="15.75" customHeight="1">
      <c r="A2772" t="s">
        <v>2854</v>
      </c>
    </row>
    <row r="2773" spans="1:1" ht="15.75" customHeight="1">
      <c r="A2773" t="s">
        <v>2855</v>
      </c>
    </row>
    <row r="2774" spans="1:1" ht="15.75" customHeight="1">
      <c r="A2774" t="s">
        <v>2856</v>
      </c>
    </row>
    <row r="2775" spans="1:1" ht="15.75" customHeight="1">
      <c r="A2775" t="s">
        <v>2857</v>
      </c>
    </row>
    <row r="2776" spans="1:1" ht="15.75" customHeight="1">
      <c r="A2776" t="s">
        <v>2858</v>
      </c>
    </row>
    <row r="2777" spans="1:1" ht="15.75" customHeight="1">
      <c r="A2777" t="s">
        <v>2859</v>
      </c>
    </row>
    <row r="2778" spans="1:1" ht="15.75" customHeight="1">
      <c r="A2778" t="s">
        <v>2860</v>
      </c>
    </row>
    <row r="2779" spans="1:1" ht="15.75" customHeight="1">
      <c r="A2779" t="s">
        <v>2861</v>
      </c>
    </row>
    <row r="2780" spans="1:1" ht="15.75" customHeight="1">
      <c r="A2780" t="s">
        <v>2862</v>
      </c>
    </row>
    <row r="2781" spans="1:1" ht="15.75" customHeight="1">
      <c r="A2781" t="s">
        <v>2863</v>
      </c>
    </row>
    <row r="2782" spans="1:1" ht="15.75" customHeight="1">
      <c r="A2782" t="s">
        <v>2864</v>
      </c>
    </row>
    <row r="2783" spans="1:1" ht="15.75" customHeight="1">
      <c r="A2783" t="s">
        <v>2865</v>
      </c>
    </row>
    <row r="2784" spans="1:1" ht="15.75" customHeight="1">
      <c r="A2784" t="s">
        <v>2866</v>
      </c>
    </row>
    <row r="2785" spans="1:1" ht="15.75" customHeight="1">
      <c r="A2785" t="s">
        <v>2867</v>
      </c>
    </row>
    <row r="2786" spans="1:1" ht="15.75" customHeight="1">
      <c r="A2786" t="s">
        <v>2868</v>
      </c>
    </row>
    <row r="2787" spans="1:1" ht="15.75" customHeight="1">
      <c r="A2787" t="s">
        <v>2869</v>
      </c>
    </row>
    <row r="2788" spans="1:1" ht="15.75" customHeight="1">
      <c r="A2788" t="s">
        <v>2870</v>
      </c>
    </row>
    <row r="2789" spans="1:1" ht="15.75" customHeight="1">
      <c r="A2789" t="s">
        <v>2871</v>
      </c>
    </row>
    <row r="2790" spans="1:1" ht="15.75" customHeight="1">
      <c r="A2790" t="s">
        <v>2872</v>
      </c>
    </row>
    <row r="2791" spans="1:1" ht="15.75" customHeight="1">
      <c r="A2791" t="s">
        <v>2873</v>
      </c>
    </row>
    <row r="2792" spans="1:1" ht="15.75" customHeight="1">
      <c r="A2792" t="s">
        <v>2874</v>
      </c>
    </row>
    <row r="2793" spans="1:1" ht="15.75" customHeight="1">
      <c r="A2793" t="s">
        <v>2875</v>
      </c>
    </row>
    <row r="2794" spans="1:1" ht="15.75" customHeight="1">
      <c r="A2794" t="s">
        <v>2876</v>
      </c>
    </row>
    <row r="2795" spans="1:1" ht="15.75" customHeight="1">
      <c r="A2795" t="s">
        <v>2877</v>
      </c>
    </row>
    <row r="2796" spans="1:1" ht="15.75" customHeight="1">
      <c r="A2796" t="s">
        <v>2878</v>
      </c>
    </row>
    <row r="2797" spans="1:1" ht="15.75" customHeight="1">
      <c r="A2797" t="s">
        <v>2879</v>
      </c>
    </row>
    <row r="2798" spans="1:1" ht="15.75" customHeight="1">
      <c r="A2798" t="s">
        <v>2880</v>
      </c>
    </row>
    <row r="2799" spans="1:1" ht="15.75" customHeight="1">
      <c r="A2799" t="s">
        <v>2881</v>
      </c>
    </row>
    <row r="2800" spans="1:1" ht="15.75" customHeight="1">
      <c r="A2800" t="s">
        <v>2882</v>
      </c>
    </row>
    <row r="2801" spans="1:1" ht="15.75" customHeight="1">
      <c r="A2801" t="s">
        <v>2883</v>
      </c>
    </row>
    <row r="2802" spans="1:1" ht="15.75" customHeight="1">
      <c r="A2802" t="s">
        <v>2884</v>
      </c>
    </row>
    <row r="2803" spans="1:1" ht="15.75" customHeight="1">
      <c r="A2803" t="s">
        <v>2885</v>
      </c>
    </row>
    <row r="2804" spans="1:1" ht="15.75" customHeight="1">
      <c r="A2804" t="s">
        <v>2886</v>
      </c>
    </row>
    <row r="2805" spans="1:1" ht="15.75" customHeight="1">
      <c r="A2805" t="s">
        <v>2887</v>
      </c>
    </row>
    <row r="2806" spans="1:1" ht="15.75" customHeight="1">
      <c r="A2806" t="s">
        <v>2888</v>
      </c>
    </row>
    <row r="2807" spans="1:1" ht="15.75" customHeight="1">
      <c r="A2807" t="s">
        <v>2889</v>
      </c>
    </row>
    <row r="2808" spans="1:1" ht="15.75" customHeight="1">
      <c r="A2808" t="s">
        <v>2890</v>
      </c>
    </row>
    <row r="2809" spans="1:1" ht="15.75" customHeight="1">
      <c r="A2809" t="s">
        <v>2891</v>
      </c>
    </row>
    <row r="2810" spans="1:1" ht="15.75" customHeight="1">
      <c r="A2810" t="s">
        <v>2892</v>
      </c>
    </row>
    <row r="2811" spans="1:1" ht="15.75" customHeight="1">
      <c r="A2811" t="s">
        <v>2893</v>
      </c>
    </row>
    <row r="2812" spans="1:1" ht="15.75" customHeight="1">
      <c r="A2812" t="s">
        <v>2894</v>
      </c>
    </row>
    <row r="2813" spans="1:1" ht="15.75" customHeight="1">
      <c r="A2813" t="s">
        <v>2895</v>
      </c>
    </row>
    <row r="2814" spans="1:1" ht="15.75" customHeight="1">
      <c r="A2814" t="s">
        <v>2896</v>
      </c>
    </row>
    <row r="2815" spans="1:1" ht="15.75" customHeight="1">
      <c r="A2815" t="s">
        <v>2897</v>
      </c>
    </row>
    <row r="2816" spans="1:1" ht="15.75" customHeight="1">
      <c r="A2816" t="s">
        <v>2898</v>
      </c>
    </row>
    <row r="2817" spans="1:1" ht="15.75" customHeight="1">
      <c r="A2817" t="s">
        <v>2899</v>
      </c>
    </row>
    <row r="2818" spans="1:1" ht="15.75" customHeight="1">
      <c r="A2818" t="s">
        <v>2900</v>
      </c>
    </row>
    <row r="2819" spans="1:1" ht="15.75" customHeight="1">
      <c r="A2819" t="s">
        <v>2901</v>
      </c>
    </row>
    <row r="2820" spans="1:1" ht="15.75" customHeight="1">
      <c r="A2820" t="s">
        <v>2902</v>
      </c>
    </row>
    <row r="2821" spans="1:1" ht="15.75" customHeight="1">
      <c r="A2821" t="s">
        <v>2903</v>
      </c>
    </row>
    <row r="2822" spans="1:1" ht="15.75" customHeight="1">
      <c r="A2822" t="s">
        <v>2904</v>
      </c>
    </row>
    <row r="2823" spans="1:1" ht="15.75" customHeight="1">
      <c r="A2823" t="s">
        <v>2905</v>
      </c>
    </row>
    <row r="2824" spans="1:1" ht="15.75" customHeight="1">
      <c r="A2824" t="s">
        <v>2906</v>
      </c>
    </row>
    <row r="2825" spans="1:1" ht="15.75" customHeight="1">
      <c r="A2825" t="s">
        <v>2907</v>
      </c>
    </row>
    <row r="2826" spans="1:1" ht="15.75" customHeight="1">
      <c r="A2826" t="s">
        <v>2908</v>
      </c>
    </row>
    <row r="2827" spans="1:1" ht="15.75" customHeight="1">
      <c r="A2827" t="s">
        <v>2909</v>
      </c>
    </row>
    <row r="2828" spans="1:1" ht="15.75" customHeight="1">
      <c r="A2828" t="s">
        <v>2910</v>
      </c>
    </row>
    <row r="2829" spans="1:1" ht="15.75" customHeight="1">
      <c r="A2829" t="s">
        <v>2911</v>
      </c>
    </row>
    <row r="2830" spans="1:1" ht="15.75" customHeight="1">
      <c r="A2830" t="s">
        <v>2912</v>
      </c>
    </row>
    <row r="2831" spans="1:1" ht="15.75" customHeight="1">
      <c r="A2831" t="s">
        <v>2913</v>
      </c>
    </row>
    <row r="2832" spans="1:1" ht="15.75" customHeight="1">
      <c r="A2832" t="s">
        <v>2914</v>
      </c>
    </row>
    <row r="2833" spans="1:1" ht="15.75" customHeight="1">
      <c r="A2833" t="s">
        <v>2915</v>
      </c>
    </row>
    <row r="2834" spans="1:1" ht="15.75" customHeight="1">
      <c r="A2834" t="s">
        <v>2916</v>
      </c>
    </row>
    <row r="2835" spans="1:1" ht="15.75" customHeight="1">
      <c r="A2835" t="s">
        <v>2917</v>
      </c>
    </row>
    <row r="2836" spans="1:1" ht="15.75" customHeight="1">
      <c r="A2836" t="s">
        <v>2918</v>
      </c>
    </row>
    <row r="2837" spans="1:1" ht="15.75" customHeight="1">
      <c r="A2837" t="s">
        <v>2919</v>
      </c>
    </row>
    <row r="2838" spans="1:1" ht="15.75" customHeight="1">
      <c r="A2838" t="s">
        <v>2920</v>
      </c>
    </row>
    <row r="2839" spans="1:1" ht="15.75" customHeight="1">
      <c r="A2839" t="s">
        <v>2921</v>
      </c>
    </row>
    <row r="2840" spans="1:1" ht="15.75" customHeight="1">
      <c r="A2840" t="s">
        <v>2922</v>
      </c>
    </row>
    <row r="2841" spans="1:1" ht="15.75" customHeight="1">
      <c r="A2841" t="s">
        <v>2923</v>
      </c>
    </row>
    <row r="2842" spans="1:1" ht="15.75" customHeight="1">
      <c r="A2842" t="s">
        <v>2924</v>
      </c>
    </row>
    <row r="2843" spans="1:1" ht="15.75" customHeight="1">
      <c r="A2843" t="s">
        <v>2925</v>
      </c>
    </row>
    <row r="2844" spans="1:1" ht="15.75" customHeight="1">
      <c r="A2844" t="s">
        <v>2926</v>
      </c>
    </row>
    <row r="2845" spans="1:1" ht="15.75" customHeight="1">
      <c r="A2845" t="s">
        <v>2927</v>
      </c>
    </row>
    <row r="2846" spans="1:1" ht="15.75" customHeight="1">
      <c r="A2846" t="s">
        <v>2928</v>
      </c>
    </row>
    <row r="2847" spans="1:1" ht="15.75" customHeight="1">
      <c r="A2847" t="s">
        <v>2929</v>
      </c>
    </row>
    <row r="2848" spans="1:1" ht="15.75" customHeight="1">
      <c r="A2848" t="s">
        <v>2930</v>
      </c>
    </row>
    <row r="2849" spans="1:1" ht="15.75" customHeight="1">
      <c r="A2849" t="s">
        <v>2931</v>
      </c>
    </row>
    <row r="2850" spans="1:1" ht="15.75" customHeight="1">
      <c r="A2850" t="s">
        <v>2932</v>
      </c>
    </row>
    <row r="2851" spans="1:1" ht="15.75" customHeight="1">
      <c r="A2851" t="s">
        <v>2933</v>
      </c>
    </row>
    <row r="2852" spans="1:1" ht="15.75" customHeight="1">
      <c r="A2852" t="s">
        <v>2934</v>
      </c>
    </row>
    <row r="2853" spans="1:1" ht="15.75" customHeight="1">
      <c r="A2853" t="s">
        <v>2935</v>
      </c>
    </row>
    <row r="2854" spans="1:1" ht="15.75" customHeight="1">
      <c r="A2854" t="s">
        <v>2936</v>
      </c>
    </row>
    <row r="2855" spans="1:1" ht="15.75" customHeight="1">
      <c r="A2855" t="s">
        <v>2937</v>
      </c>
    </row>
    <row r="2856" spans="1:1" ht="15.75" customHeight="1">
      <c r="A2856" t="s">
        <v>2938</v>
      </c>
    </row>
    <row r="2857" spans="1:1" ht="15.75" customHeight="1">
      <c r="A2857" t="s">
        <v>2939</v>
      </c>
    </row>
    <row r="2858" spans="1:1" ht="15.75" customHeight="1">
      <c r="A2858" t="s">
        <v>2940</v>
      </c>
    </row>
    <row r="2859" spans="1:1" ht="15.75" customHeight="1">
      <c r="A2859" t="s">
        <v>2941</v>
      </c>
    </row>
    <row r="2860" spans="1:1" ht="15.75" customHeight="1">
      <c r="A2860" t="s">
        <v>2942</v>
      </c>
    </row>
    <row r="2861" spans="1:1" ht="15.75" customHeight="1">
      <c r="A2861" t="s">
        <v>2943</v>
      </c>
    </row>
    <row r="2862" spans="1:1" ht="15.75" customHeight="1">
      <c r="A2862" t="s">
        <v>2944</v>
      </c>
    </row>
    <row r="2863" spans="1:1" ht="15.75" customHeight="1">
      <c r="A2863" t="s">
        <v>2945</v>
      </c>
    </row>
    <row r="2864" spans="1:1" ht="15.75" customHeight="1">
      <c r="A2864" t="s">
        <v>2946</v>
      </c>
    </row>
    <row r="2865" spans="1:1" ht="15.75" customHeight="1">
      <c r="A2865" t="s">
        <v>2947</v>
      </c>
    </row>
    <row r="2866" spans="1:1" ht="15.75" customHeight="1">
      <c r="A2866" t="s">
        <v>2948</v>
      </c>
    </row>
    <row r="2867" spans="1:1" ht="15.75" customHeight="1">
      <c r="A2867" t="s">
        <v>2949</v>
      </c>
    </row>
    <row r="2868" spans="1:1" ht="15.75" customHeight="1">
      <c r="A2868" t="s">
        <v>2950</v>
      </c>
    </row>
    <row r="2869" spans="1:1" ht="15.75" customHeight="1">
      <c r="A2869" t="s">
        <v>2951</v>
      </c>
    </row>
    <row r="2870" spans="1:1" ht="15.75" customHeight="1">
      <c r="A2870" t="s">
        <v>2952</v>
      </c>
    </row>
    <row r="2871" spans="1:1" ht="15.75" customHeight="1">
      <c r="A2871" t="s">
        <v>2953</v>
      </c>
    </row>
    <row r="2872" spans="1:1" ht="15.75" customHeight="1">
      <c r="A2872" t="s">
        <v>2954</v>
      </c>
    </row>
    <row r="2873" spans="1:1" ht="15.75" customHeight="1">
      <c r="A2873" t="s">
        <v>2955</v>
      </c>
    </row>
    <row r="2874" spans="1:1" ht="15.75" customHeight="1">
      <c r="A2874" t="s">
        <v>2956</v>
      </c>
    </row>
    <row r="2875" spans="1:1" ht="15.75" customHeight="1">
      <c r="A2875" t="s">
        <v>2957</v>
      </c>
    </row>
    <row r="2876" spans="1:1" ht="15.75" customHeight="1">
      <c r="A2876" t="s">
        <v>2958</v>
      </c>
    </row>
    <row r="2877" spans="1:1" ht="15.75" customHeight="1">
      <c r="A2877" t="s">
        <v>2959</v>
      </c>
    </row>
    <row r="2878" spans="1:1" ht="15.75" customHeight="1">
      <c r="A2878" t="s">
        <v>2960</v>
      </c>
    </row>
    <row r="2879" spans="1:1" ht="15.75" customHeight="1">
      <c r="A2879" t="s">
        <v>2961</v>
      </c>
    </row>
    <row r="2880" spans="1:1" ht="15.75" customHeight="1">
      <c r="A2880" t="s">
        <v>2962</v>
      </c>
    </row>
    <row r="2881" spans="1:1" ht="15.75" customHeight="1">
      <c r="A2881" t="s">
        <v>2963</v>
      </c>
    </row>
    <row r="2882" spans="1:1" ht="15.75" customHeight="1">
      <c r="A2882" t="s">
        <v>2964</v>
      </c>
    </row>
    <row r="2883" spans="1:1" ht="15.75" customHeight="1">
      <c r="A2883" t="s">
        <v>2965</v>
      </c>
    </row>
    <row r="2884" spans="1:1" ht="15.75" customHeight="1">
      <c r="A2884" t="s">
        <v>2966</v>
      </c>
    </row>
    <row r="2885" spans="1:1" ht="15.75" customHeight="1">
      <c r="A2885" t="s">
        <v>2967</v>
      </c>
    </row>
    <row r="2886" spans="1:1" ht="15.75" customHeight="1">
      <c r="A2886" t="s">
        <v>2968</v>
      </c>
    </row>
    <row r="2887" spans="1:1" ht="15.75" customHeight="1">
      <c r="A2887" t="s">
        <v>2969</v>
      </c>
    </row>
    <row r="2888" spans="1:1" ht="15.75" customHeight="1">
      <c r="A2888" t="s">
        <v>2970</v>
      </c>
    </row>
    <row r="2889" spans="1:1" ht="15.75" customHeight="1">
      <c r="A2889" t="s">
        <v>2971</v>
      </c>
    </row>
    <row r="2890" spans="1:1" ht="15.75" customHeight="1">
      <c r="A2890" t="s">
        <v>2972</v>
      </c>
    </row>
    <row r="2891" spans="1:1" ht="15.75" customHeight="1">
      <c r="A2891" t="s">
        <v>2973</v>
      </c>
    </row>
    <row r="2892" spans="1:1" ht="15.75" customHeight="1">
      <c r="A2892" t="s">
        <v>2974</v>
      </c>
    </row>
    <row r="2893" spans="1:1" ht="15.75" customHeight="1">
      <c r="A2893" t="s">
        <v>2975</v>
      </c>
    </row>
    <row r="2894" spans="1:1" ht="15.75" customHeight="1">
      <c r="A2894" t="s">
        <v>2976</v>
      </c>
    </row>
    <row r="2895" spans="1:1" ht="15.75" customHeight="1">
      <c r="A2895" t="s">
        <v>2977</v>
      </c>
    </row>
    <row r="2896" spans="1:1" ht="15.75" customHeight="1">
      <c r="A2896" t="s">
        <v>2978</v>
      </c>
    </row>
    <row r="2897" spans="1:1" ht="15.75" customHeight="1">
      <c r="A2897" t="s">
        <v>2979</v>
      </c>
    </row>
    <row r="2898" spans="1:1" ht="15.75" customHeight="1">
      <c r="A2898" t="s">
        <v>2980</v>
      </c>
    </row>
    <row r="2899" spans="1:1" ht="15.75" customHeight="1">
      <c r="A2899" t="s">
        <v>2981</v>
      </c>
    </row>
    <row r="2900" spans="1:1" ht="15.75" customHeight="1">
      <c r="A2900" t="s">
        <v>2982</v>
      </c>
    </row>
    <row r="2901" spans="1:1" ht="15.75" customHeight="1">
      <c r="A2901" t="s">
        <v>2983</v>
      </c>
    </row>
    <row r="2902" spans="1:1" ht="15.75" customHeight="1">
      <c r="A2902" t="s">
        <v>2984</v>
      </c>
    </row>
    <row r="2903" spans="1:1" ht="15.75" customHeight="1">
      <c r="A2903" t="s">
        <v>2985</v>
      </c>
    </row>
    <row r="2904" spans="1:1" ht="15.75" customHeight="1">
      <c r="A2904" t="s">
        <v>2986</v>
      </c>
    </row>
    <row r="2905" spans="1:1" ht="15.75" customHeight="1">
      <c r="A2905" t="s">
        <v>2987</v>
      </c>
    </row>
    <row r="2906" spans="1:1" ht="15.75" customHeight="1">
      <c r="A2906" t="s">
        <v>2988</v>
      </c>
    </row>
    <row r="2907" spans="1:1" ht="15.75" customHeight="1">
      <c r="A2907" t="s">
        <v>2989</v>
      </c>
    </row>
    <row r="2908" spans="1:1" ht="15.75" customHeight="1">
      <c r="A2908" t="s">
        <v>2990</v>
      </c>
    </row>
    <row r="2909" spans="1:1" ht="15.75" customHeight="1">
      <c r="A2909" t="s">
        <v>2991</v>
      </c>
    </row>
    <row r="2910" spans="1:1" ht="15.75" customHeight="1">
      <c r="A2910" t="s">
        <v>2992</v>
      </c>
    </row>
    <row r="2911" spans="1:1" ht="15.75" customHeight="1">
      <c r="A2911" t="s">
        <v>2993</v>
      </c>
    </row>
    <row r="2912" spans="1:1" ht="15.75" customHeight="1">
      <c r="A2912" t="s">
        <v>2994</v>
      </c>
    </row>
    <row r="2913" spans="1:1" ht="15.75" customHeight="1">
      <c r="A2913" t="s">
        <v>2995</v>
      </c>
    </row>
    <row r="2914" spans="1:1" ht="15.75" customHeight="1">
      <c r="A2914" t="s">
        <v>2996</v>
      </c>
    </row>
    <row r="2915" spans="1:1" ht="15.75" customHeight="1">
      <c r="A2915" t="s">
        <v>2997</v>
      </c>
    </row>
    <row r="2916" spans="1:1" ht="15.75" customHeight="1">
      <c r="A2916" t="s">
        <v>2998</v>
      </c>
    </row>
    <row r="2917" spans="1:1" ht="15.75" customHeight="1">
      <c r="A2917" t="s">
        <v>2999</v>
      </c>
    </row>
    <row r="2918" spans="1:1" ht="15.75" customHeight="1">
      <c r="A2918" t="s">
        <v>3000</v>
      </c>
    </row>
    <row r="2919" spans="1:1" ht="15.75" customHeight="1">
      <c r="A2919" t="s">
        <v>3001</v>
      </c>
    </row>
    <row r="2920" spans="1:1" ht="15.75" customHeight="1">
      <c r="A2920" t="s">
        <v>3002</v>
      </c>
    </row>
    <row r="2921" spans="1:1" ht="15.75" customHeight="1">
      <c r="A2921" t="s">
        <v>3003</v>
      </c>
    </row>
    <row r="2922" spans="1:1" ht="15.75" customHeight="1">
      <c r="A2922" t="s">
        <v>3004</v>
      </c>
    </row>
    <row r="2923" spans="1:1" ht="15.75" customHeight="1">
      <c r="A2923" t="s">
        <v>3005</v>
      </c>
    </row>
    <row r="2924" spans="1:1" ht="15.75" customHeight="1">
      <c r="A2924" t="s">
        <v>3006</v>
      </c>
    </row>
    <row r="2925" spans="1:1" ht="15.75" customHeight="1">
      <c r="A2925" t="s">
        <v>3007</v>
      </c>
    </row>
    <row r="2926" spans="1:1" ht="15.75" customHeight="1">
      <c r="A2926" t="s">
        <v>3008</v>
      </c>
    </row>
    <row r="2927" spans="1:1" ht="15.75" customHeight="1">
      <c r="A2927" t="s">
        <v>3009</v>
      </c>
    </row>
    <row r="2928" spans="1:1" ht="15.75" customHeight="1">
      <c r="A2928" t="s">
        <v>3010</v>
      </c>
    </row>
    <row r="2929" spans="1:1" ht="15.75" customHeight="1">
      <c r="A2929" t="s">
        <v>3011</v>
      </c>
    </row>
    <row r="2930" spans="1:1" ht="15.75" customHeight="1">
      <c r="A2930" t="s">
        <v>3012</v>
      </c>
    </row>
    <row r="2931" spans="1:1" ht="15.75" customHeight="1">
      <c r="A2931" t="s">
        <v>3013</v>
      </c>
    </row>
    <row r="2932" spans="1:1" ht="15.75" customHeight="1">
      <c r="A2932" t="s">
        <v>3014</v>
      </c>
    </row>
    <row r="2933" spans="1:1" ht="15.75" customHeight="1">
      <c r="A2933" t="s">
        <v>3015</v>
      </c>
    </row>
    <row r="2934" spans="1:1" ht="15.75" customHeight="1">
      <c r="A2934" t="s">
        <v>3016</v>
      </c>
    </row>
    <row r="2935" spans="1:1" ht="15.75" customHeight="1">
      <c r="A2935" t="s">
        <v>3017</v>
      </c>
    </row>
    <row r="2936" spans="1:1" ht="15.75" customHeight="1">
      <c r="A2936" t="s">
        <v>3018</v>
      </c>
    </row>
    <row r="2937" spans="1:1" ht="15.75" customHeight="1">
      <c r="A2937" t="s">
        <v>3019</v>
      </c>
    </row>
    <row r="2938" spans="1:1" ht="15.75" customHeight="1">
      <c r="A2938" t="s">
        <v>3020</v>
      </c>
    </row>
    <row r="2939" spans="1:1" ht="15.75" customHeight="1">
      <c r="A2939" t="s">
        <v>3021</v>
      </c>
    </row>
    <row r="2940" spans="1:1" ht="15.75" customHeight="1">
      <c r="A2940" t="s">
        <v>3022</v>
      </c>
    </row>
    <row r="2941" spans="1:1" ht="15.75" customHeight="1">
      <c r="A2941" t="s">
        <v>3023</v>
      </c>
    </row>
    <row r="2942" spans="1:1" ht="15.75" customHeight="1">
      <c r="A2942" t="s">
        <v>3024</v>
      </c>
    </row>
    <row r="2943" spans="1:1" ht="15.75" customHeight="1">
      <c r="A2943" t="s">
        <v>3025</v>
      </c>
    </row>
    <row r="2944" spans="1:1" ht="15.75" customHeight="1">
      <c r="A2944" t="s">
        <v>3026</v>
      </c>
    </row>
    <row r="2945" spans="1:1" ht="15.75" customHeight="1">
      <c r="A2945" t="s">
        <v>3027</v>
      </c>
    </row>
    <row r="2946" spans="1:1" ht="15.75" customHeight="1">
      <c r="A2946" t="s">
        <v>3028</v>
      </c>
    </row>
    <row r="2947" spans="1:1" ht="15.75" customHeight="1">
      <c r="A2947" t="s">
        <v>3029</v>
      </c>
    </row>
    <row r="2948" spans="1:1" ht="15.75" customHeight="1">
      <c r="A2948" t="s">
        <v>3030</v>
      </c>
    </row>
    <row r="2949" spans="1:1" ht="15.75" customHeight="1">
      <c r="A2949" t="s">
        <v>3031</v>
      </c>
    </row>
    <row r="2950" spans="1:1" ht="15.75" customHeight="1">
      <c r="A2950" t="s">
        <v>3032</v>
      </c>
    </row>
    <row r="2951" spans="1:1" ht="15.75" customHeight="1">
      <c r="A2951" t="s">
        <v>3033</v>
      </c>
    </row>
    <row r="2952" spans="1:1" ht="15.75" customHeight="1">
      <c r="A2952" t="s">
        <v>3034</v>
      </c>
    </row>
    <row r="2953" spans="1:1" ht="15.75" customHeight="1">
      <c r="A2953" t="s">
        <v>3035</v>
      </c>
    </row>
    <row r="2954" spans="1:1" ht="15.75" customHeight="1">
      <c r="A2954" t="s">
        <v>3036</v>
      </c>
    </row>
    <row r="2955" spans="1:1" ht="15.75" customHeight="1">
      <c r="A2955" t="s">
        <v>3037</v>
      </c>
    </row>
    <row r="2956" spans="1:1" ht="15.75" customHeight="1">
      <c r="A2956" t="s">
        <v>3038</v>
      </c>
    </row>
    <row r="2957" spans="1:1" ht="15.75" customHeight="1">
      <c r="A2957" t="s">
        <v>3039</v>
      </c>
    </row>
    <row r="2958" spans="1:1" ht="15.75" customHeight="1">
      <c r="A2958" t="s">
        <v>3040</v>
      </c>
    </row>
    <row r="2959" spans="1:1" ht="15.75" customHeight="1">
      <c r="A2959" t="s">
        <v>3041</v>
      </c>
    </row>
    <row r="2960" spans="1:1" ht="15.75" customHeight="1">
      <c r="A2960" t="s">
        <v>3042</v>
      </c>
    </row>
    <row r="2961" spans="1:1" ht="15.75" customHeight="1">
      <c r="A2961" t="s">
        <v>3043</v>
      </c>
    </row>
    <row r="2962" spans="1:1" ht="15.75" customHeight="1">
      <c r="A2962" t="s">
        <v>3044</v>
      </c>
    </row>
    <row r="2963" spans="1:1" ht="15.75" customHeight="1">
      <c r="A2963" t="s">
        <v>3045</v>
      </c>
    </row>
    <row r="2964" spans="1:1" ht="15.75" customHeight="1">
      <c r="A2964" t="s">
        <v>3046</v>
      </c>
    </row>
    <row r="2965" spans="1:1" ht="15.75" customHeight="1">
      <c r="A2965" t="s">
        <v>3047</v>
      </c>
    </row>
    <row r="2966" spans="1:1" ht="15.75" customHeight="1">
      <c r="A2966" t="s">
        <v>3048</v>
      </c>
    </row>
    <row r="2967" spans="1:1" ht="15.75" customHeight="1">
      <c r="A2967" t="s">
        <v>3049</v>
      </c>
    </row>
    <row r="2968" spans="1:1" ht="15.75" customHeight="1">
      <c r="A2968" t="s">
        <v>3050</v>
      </c>
    </row>
    <row r="2969" spans="1:1" ht="15.75" customHeight="1">
      <c r="A2969" t="s">
        <v>3051</v>
      </c>
    </row>
    <row r="2970" spans="1:1" ht="15.75" customHeight="1">
      <c r="A2970" t="s">
        <v>3052</v>
      </c>
    </row>
    <row r="2971" spans="1:1" ht="15.75" customHeight="1">
      <c r="A2971" t="s">
        <v>3053</v>
      </c>
    </row>
    <row r="2972" spans="1:1" ht="15.75" customHeight="1">
      <c r="A2972" t="s">
        <v>3054</v>
      </c>
    </row>
    <row r="2973" spans="1:1" ht="15.75" customHeight="1">
      <c r="A2973" t="s">
        <v>3055</v>
      </c>
    </row>
    <row r="2974" spans="1:1" ht="15.75" customHeight="1">
      <c r="A2974" t="s">
        <v>3056</v>
      </c>
    </row>
    <row r="2975" spans="1:1" ht="15.75" customHeight="1">
      <c r="A2975" t="s">
        <v>3057</v>
      </c>
    </row>
    <row r="2976" spans="1:1" ht="15.75" customHeight="1">
      <c r="A2976" t="s">
        <v>3058</v>
      </c>
    </row>
    <row r="2977" spans="1:1" ht="15.75" customHeight="1">
      <c r="A2977" t="s">
        <v>3059</v>
      </c>
    </row>
    <row r="2978" spans="1:1" ht="15.75" customHeight="1">
      <c r="A2978" t="s">
        <v>3060</v>
      </c>
    </row>
    <row r="2979" spans="1:1" ht="15.75" customHeight="1">
      <c r="A2979" t="s">
        <v>3061</v>
      </c>
    </row>
    <row r="2980" spans="1:1" ht="15.75" customHeight="1">
      <c r="A2980" t="s">
        <v>3062</v>
      </c>
    </row>
    <row r="2981" spans="1:1" ht="15.75" customHeight="1">
      <c r="A2981" t="s">
        <v>3063</v>
      </c>
    </row>
    <row r="2982" spans="1:1" ht="15.75" customHeight="1">
      <c r="A2982" t="s">
        <v>3064</v>
      </c>
    </row>
    <row r="2983" spans="1:1" ht="15.75" customHeight="1">
      <c r="A2983" t="s">
        <v>3065</v>
      </c>
    </row>
    <row r="2984" spans="1:1" ht="15.75" customHeight="1">
      <c r="A2984" t="s">
        <v>3066</v>
      </c>
    </row>
    <row r="2985" spans="1:1" ht="15.75" customHeight="1">
      <c r="A2985" t="s">
        <v>3067</v>
      </c>
    </row>
    <row r="2986" spans="1:1" ht="15.75" customHeight="1">
      <c r="A2986" t="s">
        <v>3068</v>
      </c>
    </row>
    <row r="2987" spans="1:1" ht="15.75" customHeight="1">
      <c r="A2987" t="s">
        <v>3069</v>
      </c>
    </row>
    <row r="2988" spans="1:1" ht="15.75" customHeight="1">
      <c r="A2988" t="s">
        <v>3070</v>
      </c>
    </row>
    <row r="2989" spans="1:1" ht="15.75" customHeight="1">
      <c r="A2989" t="s">
        <v>3071</v>
      </c>
    </row>
    <row r="2990" spans="1:1" ht="15.75" customHeight="1">
      <c r="A2990" t="s">
        <v>3072</v>
      </c>
    </row>
    <row r="2991" spans="1:1" ht="15.75" customHeight="1">
      <c r="A2991" t="s">
        <v>3073</v>
      </c>
    </row>
    <row r="2992" spans="1:1" ht="15.75" customHeight="1">
      <c r="A2992" t="s">
        <v>3074</v>
      </c>
    </row>
    <row r="2993" spans="1:1" ht="15.75" customHeight="1">
      <c r="A2993" t="s">
        <v>3075</v>
      </c>
    </row>
    <row r="2994" spans="1:1" ht="15.75" customHeight="1">
      <c r="A2994" t="s">
        <v>3076</v>
      </c>
    </row>
    <row r="2995" spans="1:1" ht="15.75" customHeight="1">
      <c r="A2995" t="s">
        <v>3077</v>
      </c>
    </row>
    <row r="2996" spans="1:1" ht="15.75" customHeight="1">
      <c r="A2996" t="s">
        <v>3078</v>
      </c>
    </row>
    <row r="2997" spans="1:1" ht="15.75" customHeight="1">
      <c r="A2997" t="s">
        <v>3079</v>
      </c>
    </row>
    <row r="2998" spans="1:1" ht="15.75" customHeight="1">
      <c r="A2998" t="s">
        <v>3080</v>
      </c>
    </row>
    <row r="2999" spans="1:1" ht="15.75" customHeight="1">
      <c r="A2999" t="s">
        <v>3081</v>
      </c>
    </row>
    <row r="3000" spans="1:1" ht="15.75" customHeight="1">
      <c r="A3000" t="s">
        <v>3082</v>
      </c>
    </row>
    <row r="3001" spans="1:1" ht="15.75" customHeight="1">
      <c r="A3001" t="s">
        <v>3083</v>
      </c>
    </row>
    <row r="3002" spans="1:1" ht="15.75" customHeight="1">
      <c r="A3002" t="s">
        <v>3084</v>
      </c>
    </row>
    <row r="3003" spans="1:1" ht="15.75" customHeight="1">
      <c r="A3003" t="s">
        <v>3085</v>
      </c>
    </row>
    <row r="3004" spans="1:1" ht="15.75" customHeight="1">
      <c r="A3004" t="s">
        <v>3086</v>
      </c>
    </row>
    <row r="3005" spans="1:1" ht="15.75" customHeight="1">
      <c r="A3005" t="s">
        <v>3087</v>
      </c>
    </row>
    <row r="3006" spans="1:1" ht="15.75" customHeight="1">
      <c r="A3006" t="s">
        <v>3088</v>
      </c>
    </row>
    <row r="3007" spans="1:1" ht="15.75" customHeight="1">
      <c r="A3007" t="s">
        <v>3089</v>
      </c>
    </row>
    <row r="3008" spans="1:1" ht="15.75" customHeight="1">
      <c r="A3008" t="s">
        <v>3090</v>
      </c>
    </row>
    <row r="3009" spans="1:1" ht="15.75" customHeight="1">
      <c r="A3009" t="s">
        <v>3091</v>
      </c>
    </row>
    <row r="3010" spans="1:1" ht="15.75" customHeight="1">
      <c r="A3010" t="s">
        <v>3092</v>
      </c>
    </row>
    <row r="3011" spans="1:1" ht="15.75" customHeight="1">
      <c r="A3011" t="s">
        <v>3093</v>
      </c>
    </row>
    <row r="3012" spans="1:1" ht="15.75" customHeight="1">
      <c r="A3012" t="s">
        <v>3094</v>
      </c>
    </row>
    <row r="3013" spans="1:1" ht="15.75" customHeight="1">
      <c r="A3013" t="s">
        <v>3095</v>
      </c>
    </row>
    <row r="3014" spans="1:1" ht="15.75" customHeight="1">
      <c r="A3014" t="s">
        <v>3096</v>
      </c>
    </row>
    <row r="3015" spans="1:1" ht="15.75" customHeight="1">
      <c r="A3015" t="s">
        <v>3097</v>
      </c>
    </row>
    <row r="3016" spans="1:1" ht="15.75" customHeight="1">
      <c r="A3016" t="s">
        <v>3098</v>
      </c>
    </row>
    <row r="3017" spans="1:1" ht="15.75" customHeight="1">
      <c r="A3017" t="s">
        <v>3099</v>
      </c>
    </row>
    <row r="3018" spans="1:1" ht="15.75" customHeight="1">
      <c r="A3018" t="s">
        <v>3100</v>
      </c>
    </row>
    <row r="3019" spans="1:1" ht="15.75" customHeight="1">
      <c r="A3019" t="s">
        <v>3101</v>
      </c>
    </row>
    <row r="3020" spans="1:1" ht="15.75" customHeight="1">
      <c r="A3020" t="s">
        <v>3102</v>
      </c>
    </row>
    <row r="3021" spans="1:1" ht="15.75" customHeight="1">
      <c r="A3021" t="s">
        <v>3103</v>
      </c>
    </row>
    <row r="3022" spans="1:1" ht="15.75" customHeight="1">
      <c r="A3022" t="s">
        <v>3104</v>
      </c>
    </row>
    <row r="3023" spans="1:1" ht="15.75" customHeight="1">
      <c r="A3023" t="s">
        <v>3105</v>
      </c>
    </row>
    <row r="3024" spans="1:1" ht="15.75" customHeight="1">
      <c r="A3024" t="s">
        <v>3106</v>
      </c>
    </row>
    <row r="3025" spans="1:1" ht="15.75" customHeight="1">
      <c r="A3025" t="s">
        <v>3107</v>
      </c>
    </row>
    <row r="3026" spans="1:1" ht="15.75" customHeight="1">
      <c r="A3026" t="s">
        <v>3108</v>
      </c>
    </row>
    <row r="3027" spans="1:1" ht="15.75" customHeight="1">
      <c r="A3027" t="s">
        <v>3109</v>
      </c>
    </row>
    <row r="3028" spans="1:1" ht="15.75" customHeight="1">
      <c r="A3028" t="s">
        <v>3110</v>
      </c>
    </row>
    <row r="3029" spans="1:1" ht="15.75" customHeight="1">
      <c r="A3029" t="s">
        <v>3111</v>
      </c>
    </row>
    <row r="3030" spans="1:1" ht="15.75" customHeight="1">
      <c r="A3030" t="s">
        <v>3112</v>
      </c>
    </row>
    <row r="3031" spans="1:1" ht="15.75" customHeight="1">
      <c r="A3031" t="s">
        <v>3113</v>
      </c>
    </row>
    <row r="3032" spans="1:1" ht="15.75" customHeight="1">
      <c r="A3032" t="s">
        <v>3114</v>
      </c>
    </row>
    <row r="3033" spans="1:1" ht="15.75" customHeight="1">
      <c r="A3033" t="s">
        <v>3115</v>
      </c>
    </row>
    <row r="3034" spans="1:1" ht="15.75" customHeight="1">
      <c r="A3034" t="s">
        <v>3116</v>
      </c>
    </row>
    <row r="3035" spans="1:1" ht="15.75" customHeight="1">
      <c r="A3035" t="s">
        <v>3117</v>
      </c>
    </row>
    <row r="3036" spans="1:1" ht="15.75" customHeight="1">
      <c r="A3036" t="s">
        <v>3118</v>
      </c>
    </row>
    <row r="3037" spans="1:1" ht="15.75" customHeight="1">
      <c r="A3037" t="s">
        <v>3119</v>
      </c>
    </row>
    <row r="3038" spans="1:1" ht="15.75" customHeight="1">
      <c r="A3038" t="s">
        <v>3120</v>
      </c>
    </row>
    <row r="3039" spans="1:1" ht="15.75" customHeight="1">
      <c r="A3039" t="s">
        <v>3121</v>
      </c>
    </row>
    <row r="3040" spans="1:1" ht="15.75" customHeight="1">
      <c r="A3040" t="s">
        <v>3122</v>
      </c>
    </row>
    <row r="3041" spans="1:1" ht="15.75" customHeight="1">
      <c r="A3041" t="s">
        <v>3123</v>
      </c>
    </row>
    <row r="3042" spans="1:1" ht="15.75" customHeight="1">
      <c r="A3042" t="s">
        <v>3124</v>
      </c>
    </row>
    <row r="3043" spans="1:1" ht="15.75" customHeight="1">
      <c r="A3043" t="s">
        <v>3125</v>
      </c>
    </row>
    <row r="3044" spans="1:1" ht="15.75" customHeight="1">
      <c r="A3044" t="s">
        <v>3126</v>
      </c>
    </row>
    <row r="3045" spans="1:1" ht="15.75" customHeight="1">
      <c r="A3045" t="s">
        <v>3127</v>
      </c>
    </row>
    <row r="3046" spans="1:1" ht="15.75" customHeight="1">
      <c r="A3046" t="s">
        <v>3128</v>
      </c>
    </row>
    <row r="3047" spans="1:1" ht="15.75" customHeight="1">
      <c r="A3047" t="s">
        <v>3129</v>
      </c>
    </row>
    <row r="3048" spans="1:1" ht="15.75" customHeight="1">
      <c r="A3048" t="s">
        <v>3130</v>
      </c>
    </row>
    <row r="3049" spans="1:1" ht="15.75" customHeight="1">
      <c r="A3049" t="s">
        <v>3131</v>
      </c>
    </row>
    <row r="3050" spans="1:1" ht="15.75" customHeight="1">
      <c r="A3050" t="s">
        <v>3132</v>
      </c>
    </row>
    <row r="3051" spans="1:1" ht="15.75" customHeight="1">
      <c r="A3051" t="s">
        <v>3133</v>
      </c>
    </row>
    <row r="3052" spans="1:1" ht="15.75" customHeight="1">
      <c r="A3052" t="s">
        <v>3134</v>
      </c>
    </row>
    <row r="3053" spans="1:1" ht="15.75" customHeight="1">
      <c r="A3053" t="s">
        <v>3135</v>
      </c>
    </row>
    <row r="3054" spans="1:1" ht="15.75" customHeight="1">
      <c r="A3054" t="s">
        <v>3136</v>
      </c>
    </row>
    <row r="3055" spans="1:1" ht="15.75" customHeight="1">
      <c r="A3055" t="s">
        <v>3137</v>
      </c>
    </row>
    <row r="3056" spans="1:1" ht="15.75" customHeight="1">
      <c r="A3056" t="s">
        <v>3138</v>
      </c>
    </row>
    <row r="3057" spans="1:1" ht="15.75" customHeight="1">
      <c r="A3057" t="s">
        <v>3139</v>
      </c>
    </row>
    <row r="3058" spans="1:1" ht="15.75" customHeight="1">
      <c r="A3058" t="s">
        <v>3140</v>
      </c>
    </row>
    <row r="3059" spans="1:1" ht="15.75" customHeight="1">
      <c r="A3059" t="s">
        <v>3141</v>
      </c>
    </row>
    <row r="3060" spans="1:1" ht="15.75" customHeight="1">
      <c r="A3060" t="s">
        <v>3142</v>
      </c>
    </row>
    <row r="3061" spans="1:1" ht="15.75" customHeight="1">
      <c r="A3061" t="s">
        <v>3143</v>
      </c>
    </row>
    <row r="3062" spans="1:1" ht="15.75" customHeight="1">
      <c r="A3062" t="s">
        <v>3144</v>
      </c>
    </row>
    <row r="3063" spans="1:1" ht="15.75" customHeight="1">
      <c r="A3063" t="s">
        <v>3145</v>
      </c>
    </row>
    <row r="3064" spans="1:1" ht="15.75" customHeight="1">
      <c r="A3064" t="s">
        <v>3146</v>
      </c>
    </row>
    <row r="3065" spans="1:1" ht="15.75" customHeight="1">
      <c r="A3065" t="s">
        <v>3147</v>
      </c>
    </row>
    <row r="3066" spans="1:1" ht="15.75" customHeight="1">
      <c r="A3066" t="s">
        <v>3148</v>
      </c>
    </row>
    <row r="3067" spans="1:1" ht="15.75" customHeight="1">
      <c r="A3067" t="s">
        <v>3149</v>
      </c>
    </row>
    <row r="3068" spans="1:1" ht="15.75" customHeight="1">
      <c r="A3068" t="s">
        <v>3150</v>
      </c>
    </row>
    <row r="3069" spans="1:1" ht="15.75" customHeight="1">
      <c r="A3069" t="s">
        <v>3151</v>
      </c>
    </row>
    <row r="3070" spans="1:1" ht="15.75" customHeight="1">
      <c r="A3070" t="s">
        <v>3152</v>
      </c>
    </row>
    <row r="3071" spans="1:1" ht="15.75" customHeight="1">
      <c r="A3071" t="s">
        <v>3153</v>
      </c>
    </row>
    <row r="3072" spans="1:1" ht="15.75" customHeight="1">
      <c r="A3072" t="s">
        <v>3154</v>
      </c>
    </row>
    <row r="3073" spans="1:1" ht="15.75" customHeight="1">
      <c r="A3073" t="s">
        <v>3155</v>
      </c>
    </row>
    <row r="3074" spans="1:1" ht="15.75" customHeight="1">
      <c r="A3074" t="s">
        <v>3156</v>
      </c>
    </row>
    <row r="3075" spans="1:1" ht="15.75" customHeight="1">
      <c r="A3075" t="s">
        <v>3157</v>
      </c>
    </row>
    <row r="3076" spans="1:1" ht="15.75" customHeight="1">
      <c r="A3076" t="s">
        <v>3158</v>
      </c>
    </row>
    <row r="3077" spans="1:1" ht="15.75" customHeight="1">
      <c r="A3077" t="s">
        <v>3159</v>
      </c>
    </row>
    <row r="3078" spans="1:1" ht="15.75" customHeight="1">
      <c r="A3078" t="s">
        <v>3160</v>
      </c>
    </row>
    <row r="3079" spans="1:1" ht="15.75" customHeight="1">
      <c r="A3079" t="s">
        <v>3161</v>
      </c>
    </row>
    <row r="3080" spans="1:1" ht="15.75" customHeight="1">
      <c r="A3080" t="s">
        <v>3162</v>
      </c>
    </row>
    <row r="3081" spans="1:1" ht="15.75" customHeight="1">
      <c r="A3081" t="s">
        <v>3163</v>
      </c>
    </row>
    <row r="3082" spans="1:1" ht="15.75" customHeight="1">
      <c r="A3082" t="s">
        <v>3164</v>
      </c>
    </row>
    <row r="3083" spans="1:1" ht="15.75" customHeight="1">
      <c r="A3083" t="s">
        <v>3165</v>
      </c>
    </row>
    <row r="3084" spans="1:1" ht="15.75" customHeight="1">
      <c r="A3084" t="s">
        <v>3166</v>
      </c>
    </row>
    <row r="3085" spans="1:1" ht="15.75" customHeight="1">
      <c r="A3085" t="s">
        <v>3167</v>
      </c>
    </row>
    <row r="3086" spans="1:1" ht="15.75" customHeight="1">
      <c r="A3086" t="s">
        <v>3168</v>
      </c>
    </row>
    <row r="3087" spans="1:1" ht="15.75" customHeight="1">
      <c r="A3087" t="s">
        <v>3169</v>
      </c>
    </row>
    <row r="3088" spans="1:1" ht="15.75" customHeight="1">
      <c r="A3088" t="s">
        <v>3170</v>
      </c>
    </row>
    <row r="3089" spans="1:1" ht="15.75" customHeight="1">
      <c r="A3089" t="s">
        <v>3171</v>
      </c>
    </row>
    <row r="3090" spans="1:1" ht="15.75" customHeight="1">
      <c r="A3090" t="s">
        <v>3172</v>
      </c>
    </row>
    <row r="3091" spans="1:1" ht="15.75" customHeight="1">
      <c r="A3091" t="s">
        <v>3173</v>
      </c>
    </row>
    <row r="3092" spans="1:1" ht="15.75" customHeight="1">
      <c r="A3092" t="s">
        <v>3174</v>
      </c>
    </row>
    <row r="3093" spans="1:1" ht="15.75" customHeight="1">
      <c r="A3093" t="s">
        <v>3175</v>
      </c>
    </row>
    <row r="3094" spans="1:1" ht="15.75" customHeight="1">
      <c r="A3094" t="s">
        <v>3176</v>
      </c>
    </row>
    <row r="3095" spans="1:1" ht="15.75" customHeight="1">
      <c r="A3095" t="s">
        <v>3177</v>
      </c>
    </row>
    <row r="3096" spans="1:1" ht="15.75" customHeight="1">
      <c r="A3096" t="s">
        <v>3178</v>
      </c>
    </row>
    <row r="3097" spans="1:1" ht="15.75" customHeight="1">
      <c r="A3097" t="s">
        <v>3179</v>
      </c>
    </row>
    <row r="3098" spans="1:1" ht="15.75" customHeight="1">
      <c r="A3098" t="s">
        <v>3180</v>
      </c>
    </row>
    <row r="3099" spans="1:1" ht="15.75" customHeight="1">
      <c r="A3099" t="s">
        <v>3181</v>
      </c>
    </row>
    <row r="3100" spans="1:1" ht="15.75" customHeight="1">
      <c r="A3100" t="s">
        <v>3182</v>
      </c>
    </row>
    <row r="3101" spans="1:1" ht="15.75" customHeight="1">
      <c r="A3101" t="s">
        <v>3183</v>
      </c>
    </row>
    <row r="3102" spans="1:1" ht="15.75" customHeight="1">
      <c r="A3102" t="s">
        <v>3184</v>
      </c>
    </row>
    <row r="3103" spans="1:1" ht="15.75" customHeight="1">
      <c r="A3103" t="s">
        <v>3185</v>
      </c>
    </row>
    <row r="3104" spans="1:1" ht="15.75" customHeight="1">
      <c r="A3104" t="s">
        <v>3186</v>
      </c>
    </row>
    <row r="3105" spans="1:1" ht="15.75" customHeight="1">
      <c r="A3105" t="s">
        <v>3187</v>
      </c>
    </row>
    <row r="3106" spans="1:1" ht="15.75" customHeight="1">
      <c r="A3106" t="s">
        <v>3188</v>
      </c>
    </row>
    <row r="3107" spans="1:1" ht="15.75" customHeight="1">
      <c r="A3107" t="s">
        <v>3189</v>
      </c>
    </row>
    <row r="3108" spans="1:1" ht="15.75" customHeight="1">
      <c r="A3108" t="s">
        <v>3190</v>
      </c>
    </row>
    <row r="3109" spans="1:1" ht="15.75" customHeight="1">
      <c r="A3109" t="s">
        <v>3191</v>
      </c>
    </row>
    <row r="3110" spans="1:1" ht="15.75" customHeight="1">
      <c r="A3110" t="s">
        <v>3192</v>
      </c>
    </row>
    <row r="3111" spans="1:1" ht="15.75" customHeight="1">
      <c r="A3111" t="s">
        <v>3193</v>
      </c>
    </row>
    <row r="3112" spans="1:1" ht="15.75" customHeight="1">
      <c r="A3112" t="s">
        <v>3194</v>
      </c>
    </row>
    <row r="3113" spans="1:1" ht="15.75" customHeight="1">
      <c r="A3113" t="s">
        <v>3195</v>
      </c>
    </row>
    <row r="3114" spans="1:1" ht="15.75" customHeight="1">
      <c r="A3114" t="s">
        <v>3196</v>
      </c>
    </row>
    <row r="3115" spans="1:1" ht="15.75" customHeight="1">
      <c r="A3115" t="s">
        <v>3197</v>
      </c>
    </row>
    <row r="3116" spans="1:1" ht="15.75" customHeight="1">
      <c r="A3116" t="s">
        <v>3198</v>
      </c>
    </row>
    <row r="3117" spans="1:1" ht="15.75" customHeight="1">
      <c r="A3117" t="s">
        <v>3199</v>
      </c>
    </row>
    <row r="3118" spans="1:1" ht="15.75" customHeight="1">
      <c r="A3118" t="s">
        <v>3200</v>
      </c>
    </row>
    <row r="3119" spans="1:1" ht="15.75" customHeight="1">
      <c r="A3119" t="s">
        <v>3201</v>
      </c>
    </row>
    <row r="3120" spans="1:1" ht="15.75" customHeight="1">
      <c r="A3120" t="s">
        <v>3202</v>
      </c>
    </row>
    <row r="3121" spans="1:1" ht="15.75" customHeight="1">
      <c r="A3121" t="s">
        <v>3203</v>
      </c>
    </row>
    <row r="3122" spans="1:1" ht="15.75" customHeight="1">
      <c r="A3122" t="s">
        <v>3204</v>
      </c>
    </row>
    <row r="3123" spans="1:1" ht="15.75" customHeight="1">
      <c r="A3123" t="s">
        <v>3205</v>
      </c>
    </row>
    <row r="3124" spans="1:1" ht="15.75" customHeight="1">
      <c r="A3124" t="s">
        <v>3206</v>
      </c>
    </row>
    <row r="3125" spans="1:1" ht="15.75" customHeight="1">
      <c r="A3125" t="s">
        <v>3207</v>
      </c>
    </row>
    <row r="3126" spans="1:1" ht="15.75" customHeight="1">
      <c r="A3126" t="s">
        <v>3208</v>
      </c>
    </row>
    <row r="3127" spans="1:1" ht="15.75" customHeight="1">
      <c r="A3127" t="s">
        <v>3209</v>
      </c>
    </row>
    <row r="3128" spans="1:1" ht="15.75" customHeight="1">
      <c r="A3128" t="s">
        <v>3210</v>
      </c>
    </row>
    <row r="3129" spans="1:1" ht="15.75" customHeight="1">
      <c r="A3129" t="s">
        <v>3211</v>
      </c>
    </row>
    <row r="3130" spans="1:1" ht="15.75" customHeight="1">
      <c r="A3130" t="s">
        <v>3212</v>
      </c>
    </row>
    <row r="3131" spans="1:1" ht="15.75" customHeight="1">
      <c r="A3131" t="s">
        <v>3213</v>
      </c>
    </row>
    <row r="3132" spans="1:1" ht="15.75" customHeight="1">
      <c r="A3132" t="s">
        <v>3214</v>
      </c>
    </row>
    <row r="3133" spans="1:1" ht="15.75" customHeight="1">
      <c r="A3133" t="s">
        <v>3215</v>
      </c>
    </row>
    <row r="3134" spans="1:1" ht="15.75" customHeight="1">
      <c r="A3134" t="s">
        <v>3216</v>
      </c>
    </row>
    <row r="3135" spans="1:1" ht="15.75" customHeight="1">
      <c r="A3135" t="s">
        <v>3217</v>
      </c>
    </row>
    <row r="3136" spans="1:1" ht="15.75" customHeight="1">
      <c r="A3136" t="s">
        <v>3218</v>
      </c>
    </row>
    <row r="3137" spans="1:1" ht="15.75" customHeight="1">
      <c r="A3137" t="s">
        <v>3219</v>
      </c>
    </row>
    <row r="3138" spans="1:1" ht="15.75" customHeight="1">
      <c r="A3138" t="s">
        <v>3220</v>
      </c>
    </row>
    <row r="3139" spans="1:1" ht="15.75" customHeight="1">
      <c r="A3139" t="s">
        <v>3221</v>
      </c>
    </row>
    <row r="3140" spans="1:1" ht="15.75" customHeight="1">
      <c r="A3140" t="s">
        <v>3222</v>
      </c>
    </row>
    <row r="3141" spans="1:1" ht="15.75" customHeight="1">
      <c r="A3141" t="s">
        <v>3223</v>
      </c>
    </row>
    <row r="3142" spans="1:1" ht="15.75" customHeight="1">
      <c r="A3142" t="s">
        <v>3224</v>
      </c>
    </row>
    <row r="3143" spans="1:1" ht="15.75" customHeight="1">
      <c r="A3143" t="s">
        <v>3225</v>
      </c>
    </row>
    <row r="3144" spans="1:1" ht="15.75" customHeight="1">
      <c r="A3144" t="s">
        <v>3226</v>
      </c>
    </row>
    <row r="3145" spans="1:1" ht="15.75" customHeight="1">
      <c r="A3145" t="s">
        <v>3227</v>
      </c>
    </row>
    <row r="3146" spans="1:1" ht="15.75" customHeight="1">
      <c r="A3146" t="s">
        <v>3228</v>
      </c>
    </row>
    <row r="3147" spans="1:1" ht="15.75" customHeight="1">
      <c r="A3147" t="s">
        <v>3229</v>
      </c>
    </row>
    <row r="3148" spans="1:1" ht="15.75" customHeight="1">
      <c r="A3148" t="s">
        <v>3230</v>
      </c>
    </row>
    <row r="3149" spans="1:1" ht="15.75" customHeight="1">
      <c r="A3149" t="s">
        <v>3231</v>
      </c>
    </row>
    <row r="3150" spans="1:1" ht="15.75" customHeight="1">
      <c r="A3150" t="s">
        <v>3232</v>
      </c>
    </row>
    <row r="3151" spans="1:1" ht="15.75" customHeight="1">
      <c r="A3151" t="s">
        <v>3233</v>
      </c>
    </row>
    <row r="3152" spans="1:1" ht="15.75" customHeight="1">
      <c r="A3152" t="s">
        <v>3234</v>
      </c>
    </row>
    <row r="3153" spans="1:1" ht="15.75" customHeight="1">
      <c r="A3153" t="s">
        <v>3235</v>
      </c>
    </row>
    <row r="3154" spans="1:1" ht="15.75" customHeight="1">
      <c r="A3154" t="s">
        <v>3236</v>
      </c>
    </row>
    <row r="3155" spans="1:1" ht="15.75" customHeight="1">
      <c r="A3155" t="s">
        <v>3237</v>
      </c>
    </row>
    <row r="3156" spans="1:1" ht="15.75" customHeight="1">
      <c r="A3156" t="s">
        <v>3238</v>
      </c>
    </row>
    <row r="3157" spans="1:1" ht="15.75" customHeight="1">
      <c r="A3157" t="s">
        <v>3239</v>
      </c>
    </row>
    <row r="3158" spans="1:1" ht="15.75" customHeight="1">
      <c r="A3158" t="s">
        <v>3240</v>
      </c>
    </row>
    <row r="3159" spans="1:1" ht="15.75" customHeight="1">
      <c r="A3159" t="s">
        <v>3241</v>
      </c>
    </row>
    <row r="3160" spans="1:1" ht="15.75" customHeight="1">
      <c r="A3160" t="s">
        <v>3242</v>
      </c>
    </row>
    <row r="3161" spans="1:1" ht="15.75" customHeight="1">
      <c r="A3161" t="s">
        <v>3243</v>
      </c>
    </row>
    <row r="3162" spans="1:1" ht="15.75" customHeight="1">
      <c r="A3162" t="s">
        <v>3244</v>
      </c>
    </row>
    <row r="3163" spans="1:1" ht="15.75" customHeight="1">
      <c r="A3163" t="s">
        <v>3245</v>
      </c>
    </row>
    <row r="3164" spans="1:1" ht="15.75" customHeight="1">
      <c r="A3164" t="s">
        <v>3246</v>
      </c>
    </row>
    <row r="3165" spans="1:1" ht="15.75" customHeight="1">
      <c r="A3165" t="s">
        <v>3247</v>
      </c>
    </row>
    <row r="3166" spans="1:1" ht="15.75" customHeight="1">
      <c r="A3166" t="s">
        <v>3248</v>
      </c>
    </row>
    <row r="3167" spans="1:1" ht="15.75" customHeight="1">
      <c r="A3167" t="s">
        <v>3249</v>
      </c>
    </row>
    <row r="3168" spans="1:1" ht="15.75" customHeight="1">
      <c r="A3168" t="s">
        <v>3250</v>
      </c>
    </row>
    <row r="3169" spans="1:1" ht="15.75" customHeight="1">
      <c r="A3169" t="s">
        <v>3251</v>
      </c>
    </row>
    <row r="3170" spans="1:1" ht="15.75" customHeight="1">
      <c r="A3170" t="s">
        <v>3252</v>
      </c>
    </row>
    <row r="3171" spans="1:1" ht="15.75" customHeight="1">
      <c r="A3171" t="s">
        <v>3253</v>
      </c>
    </row>
    <row r="3172" spans="1:1" ht="15.75" customHeight="1">
      <c r="A3172" t="s">
        <v>3254</v>
      </c>
    </row>
    <row r="3173" spans="1:1" ht="15.75" customHeight="1">
      <c r="A3173" t="s">
        <v>3255</v>
      </c>
    </row>
    <row r="3174" spans="1:1" ht="15.75" customHeight="1">
      <c r="A3174" t="s">
        <v>3256</v>
      </c>
    </row>
    <row r="3175" spans="1:1" ht="15.75" customHeight="1">
      <c r="A3175" t="s">
        <v>3257</v>
      </c>
    </row>
    <row r="3176" spans="1:1" ht="15.75" customHeight="1">
      <c r="A3176" t="s">
        <v>3258</v>
      </c>
    </row>
    <row r="3177" spans="1:1" ht="15.75" customHeight="1">
      <c r="A3177" t="s">
        <v>3259</v>
      </c>
    </row>
    <row r="3178" spans="1:1" ht="15.75" customHeight="1">
      <c r="A3178" t="s">
        <v>3260</v>
      </c>
    </row>
    <row r="3179" spans="1:1" ht="15.75" customHeight="1">
      <c r="A3179" t="s">
        <v>3261</v>
      </c>
    </row>
    <row r="3180" spans="1:1" ht="15.75" customHeight="1">
      <c r="A3180" t="s">
        <v>3262</v>
      </c>
    </row>
    <row r="3181" spans="1:1" ht="15.75" customHeight="1">
      <c r="A3181" t="s">
        <v>3263</v>
      </c>
    </row>
    <row r="3182" spans="1:1" ht="15.75" customHeight="1">
      <c r="A3182" t="s">
        <v>3264</v>
      </c>
    </row>
    <row r="3183" spans="1:1" ht="15.75" customHeight="1">
      <c r="A3183" t="s">
        <v>3265</v>
      </c>
    </row>
    <row r="3184" spans="1:1" ht="15.75" customHeight="1">
      <c r="A3184" t="s">
        <v>3266</v>
      </c>
    </row>
    <row r="3185" spans="1:1" ht="15.75" customHeight="1">
      <c r="A3185" t="s">
        <v>3267</v>
      </c>
    </row>
    <row r="3186" spans="1:1" ht="15.75" customHeight="1">
      <c r="A3186" t="s">
        <v>3268</v>
      </c>
    </row>
    <row r="3187" spans="1:1" ht="15.75" customHeight="1">
      <c r="A3187" t="s">
        <v>3269</v>
      </c>
    </row>
    <row r="3188" spans="1:1" ht="15.75" customHeight="1">
      <c r="A3188" t="s">
        <v>3270</v>
      </c>
    </row>
    <row r="3189" spans="1:1" ht="15.75" customHeight="1">
      <c r="A3189" t="s">
        <v>3271</v>
      </c>
    </row>
    <row r="3190" spans="1:1" ht="15.75" customHeight="1">
      <c r="A3190" t="s">
        <v>3272</v>
      </c>
    </row>
    <row r="3191" spans="1:1" ht="15.75" customHeight="1">
      <c r="A3191" t="s">
        <v>3273</v>
      </c>
    </row>
    <row r="3192" spans="1:1" ht="15.75" customHeight="1">
      <c r="A3192" t="s">
        <v>3274</v>
      </c>
    </row>
    <row r="3193" spans="1:1" ht="15.75" customHeight="1">
      <c r="A3193" t="s">
        <v>3275</v>
      </c>
    </row>
    <row r="3194" spans="1:1" ht="15.75" customHeight="1">
      <c r="A3194" t="s">
        <v>3276</v>
      </c>
    </row>
    <row r="3195" spans="1:1" ht="15.75" customHeight="1">
      <c r="A3195" t="s">
        <v>3277</v>
      </c>
    </row>
    <row r="3196" spans="1:1" ht="15.75" customHeight="1">
      <c r="A3196" t="s">
        <v>3278</v>
      </c>
    </row>
    <row r="3197" spans="1:1" ht="15.75" customHeight="1">
      <c r="A3197" t="s">
        <v>3279</v>
      </c>
    </row>
    <row r="3198" spans="1:1" ht="15.75" customHeight="1">
      <c r="A3198" t="s">
        <v>3280</v>
      </c>
    </row>
    <row r="3199" spans="1:1" ht="15.75" customHeight="1">
      <c r="A3199" t="s">
        <v>3281</v>
      </c>
    </row>
    <row r="3200" spans="1:1" ht="15.75" customHeight="1">
      <c r="A3200" t="s">
        <v>3282</v>
      </c>
    </row>
    <row r="3201" spans="1:1" ht="15.75" customHeight="1">
      <c r="A3201" t="s">
        <v>3283</v>
      </c>
    </row>
    <row r="3202" spans="1:1" ht="15.75" customHeight="1">
      <c r="A3202" t="s">
        <v>3284</v>
      </c>
    </row>
    <row r="3203" spans="1:1" ht="15.75" customHeight="1">
      <c r="A3203" t="s">
        <v>3285</v>
      </c>
    </row>
    <row r="3204" spans="1:1" ht="15.75" customHeight="1">
      <c r="A3204" t="s">
        <v>3286</v>
      </c>
    </row>
    <row r="3205" spans="1:1" ht="15.75" customHeight="1">
      <c r="A3205" t="s">
        <v>3287</v>
      </c>
    </row>
    <row r="3206" spans="1:1" ht="15.75" customHeight="1">
      <c r="A3206" t="s">
        <v>3288</v>
      </c>
    </row>
    <row r="3207" spans="1:1" ht="15.75" customHeight="1">
      <c r="A3207" t="s">
        <v>3289</v>
      </c>
    </row>
    <row r="3208" spans="1:1" ht="15.75" customHeight="1">
      <c r="A3208" t="s">
        <v>3290</v>
      </c>
    </row>
    <row r="3209" spans="1:1" ht="15.75" customHeight="1">
      <c r="A3209" t="s">
        <v>3291</v>
      </c>
    </row>
    <row r="3210" spans="1:1" ht="15.75" customHeight="1">
      <c r="A3210" t="s">
        <v>3292</v>
      </c>
    </row>
    <row r="3211" spans="1:1" ht="15.75" customHeight="1">
      <c r="A3211" t="s">
        <v>3293</v>
      </c>
    </row>
    <row r="3212" spans="1:1" ht="15.75" customHeight="1">
      <c r="A3212" t="s">
        <v>3294</v>
      </c>
    </row>
    <row r="3213" spans="1:1" ht="15.75" customHeight="1">
      <c r="A3213" t="s">
        <v>3295</v>
      </c>
    </row>
    <row r="3214" spans="1:1" ht="15.75" customHeight="1">
      <c r="A3214" t="s">
        <v>3296</v>
      </c>
    </row>
    <row r="3215" spans="1:1" ht="15.75" customHeight="1">
      <c r="A3215" t="s">
        <v>3297</v>
      </c>
    </row>
    <row r="3216" spans="1:1" ht="15.75" customHeight="1">
      <c r="A3216" t="s">
        <v>3298</v>
      </c>
    </row>
    <row r="3217" spans="1:1" ht="15.75" customHeight="1">
      <c r="A3217" t="s">
        <v>3299</v>
      </c>
    </row>
    <row r="3218" spans="1:1" ht="15.75" customHeight="1">
      <c r="A3218" t="s">
        <v>3300</v>
      </c>
    </row>
    <row r="3219" spans="1:1" ht="15.75" customHeight="1">
      <c r="A3219" t="s">
        <v>3301</v>
      </c>
    </row>
    <row r="3220" spans="1:1" ht="15.75" customHeight="1">
      <c r="A3220" t="s">
        <v>3302</v>
      </c>
    </row>
    <row r="3221" spans="1:1" ht="15.75" customHeight="1">
      <c r="A3221" t="s">
        <v>3303</v>
      </c>
    </row>
    <row r="3222" spans="1:1" ht="15.75" customHeight="1">
      <c r="A3222" t="s">
        <v>3304</v>
      </c>
    </row>
    <row r="3223" spans="1:1" ht="15.75" customHeight="1">
      <c r="A3223" t="s">
        <v>3305</v>
      </c>
    </row>
    <row r="3224" spans="1:1" ht="15.75" customHeight="1">
      <c r="A3224" t="s">
        <v>3306</v>
      </c>
    </row>
    <row r="3225" spans="1:1" ht="15.75" customHeight="1">
      <c r="A3225" t="s">
        <v>3307</v>
      </c>
    </row>
    <row r="3226" spans="1:1" ht="15.75" customHeight="1">
      <c r="A3226" t="s">
        <v>3308</v>
      </c>
    </row>
    <row r="3227" spans="1:1" ht="15.75" customHeight="1">
      <c r="A3227" t="s">
        <v>3309</v>
      </c>
    </row>
    <row r="3228" spans="1:1" ht="15.75" customHeight="1">
      <c r="A3228" t="s">
        <v>3310</v>
      </c>
    </row>
    <row r="3229" spans="1:1" ht="15.75" customHeight="1">
      <c r="A3229" t="s">
        <v>3311</v>
      </c>
    </row>
    <row r="3230" spans="1:1" ht="15.75" customHeight="1">
      <c r="A3230" t="s">
        <v>3312</v>
      </c>
    </row>
    <row r="3231" spans="1:1" ht="15.75" customHeight="1">
      <c r="A3231" t="s">
        <v>3313</v>
      </c>
    </row>
    <row r="3232" spans="1:1" ht="15.75" customHeight="1">
      <c r="A3232" t="s">
        <v>3314</v>
      </c>
    </row>
    <row r="3233" spans="1:1" ht="15.75" customHeight="1">
      <c r="A3233" t="s">
        <v>3315</v>
      </c>
    </row>
    <row r="3234" spans="1:1" ht="15.75" customHeight="1">
      <c r="A3234" t="s">
        <v>3316</v>
      </c>
    </row>
    <row r="3235" spans="1:1" ht="15.75" customHeight="1">
      <c r="A3235" t="s">
        <v>3317</v>
      </c>
    </row>
    <row r="3236" spans="1:1" ht="15.75" customHeight="1">
      <c r="A3236" t="s">
        <v>3318</v>
      </c>
    </row>
    <row r="3237" spans="1:1" ht="15.75" customHeight="1">
      <c r="A3237" t="s">
        <v>3319</v>
      </c>
    </row>
    <row r="3238" spans="1:1" ht="15.75" customHeight="1">
      <c r="A3238" t="s">
        <v>3320</v>
      </c>
    </row>
    <row r="3239" spans="1:1" ht="15.75" customHeight="1">
      <c r="A3239" t="s">
        <v>3321</v>
      </c>
    </row>
    <row r="3240" spans="1:1" ht="15.75" customHeight="1">
      <c r="A3240" t="s">
        <v>3322</v>
      </c>
    </row>
    <row r="3241" spans="1:1" ht="15.75" customHeight="1">
      <c r="A3241" t="s">
        <v>3323</v>
      </c>
    </row>
    <row r="3242" spans="1:1" ht="15.75" customHeight="1">
      <c r="A3242" t="s">
        <v>3324</v>
      </c>
    </row>
    <row r="3243" spans="1:1" ht="15.75" customHeight="1">
      <c r="A3243" t="s">
        <v>3325</v>
      </c>
    </row>
    <row r="3244" spans="1:1" ht="15.75" customHeight="1">
      <c r="A3244" t="s">
        <v>3326</v>
      </c>
    </row>
    <row r="3245" spans="1:1" ht="15.75" customHeight="1">
      <c r="A3245" t="s">
        <v>3327</v>
      </c>
    </row>
    <row r="3246" spans="1:1" ht="15.75" customHeight="1">
      <c r="A3246" t="s">
        <v>3328</v>
      </c>
    </row>
    <row r="3247" spans="1:1" ht="15.75" customHeight="1">
      <c r="A3247" t="s">
        <v>3329</v>
      </c>
    </row>
    <row r="3248" spans="1:1" ht="15.75" customHeight="1">
      <c r="A3248" t="s">
        <v>3330</v>
      </c>
    </row>
    <row r="3249" spans="1:1" ht="15.75" customHeight="1">
      <c r="A3249" t="s">
        <v>3331</v>
      </c>
    </row>
    <row r="3250" spans="1:1" ht="15.75" customHeight="1">
      <c r="A3250" t="s">
        <v>3332</v>
      </c>
    </row>
    <row r="3251" spans="1:1" ht="15.75" customHeight="1">
      <c r="A3251" t="s">
        <v>3333</v>
      </c>
    </row>
    <row r="3252" spans="1:1" ht="15.75" customHeight="1">
      <c r="A3252" t="s">
        <v>3334</v>
      </c>
    </row>
    <row r="3253" spans="1:1" ht="15.75" customHeight="1">
      <c r="A3253" t="s">
        <v>3335</v>
      </c>
    </row>
    <row r="3254" spans="1:1" ht="15.75" customHeight="1">
      <c r="A3254" t="s">
        <v>3336</v>
      </c>
    </row>
    <row r="3255" spans="1:1" ht="15.75" customHeight="1">
      <c r="A3255" t="s">
        <v>3337</v>
      </c>
    </row>
    <row r="3256" spans="1:1" ht="15.75" customHeight="1">
      <c r="A3256" t="s">
        <v>3338</v>
      </c>
    </row>
    <row r="3257" spans="1:1" ht="15.75" customHeight="1">
      <c r="A3257" t="s">
        <v>3339</v>
      </c>
    </row>
    <row r="3258" spans="1:1" ht="15.75" customHeight="1">
      <c r="A3258" t="s">
        <v>3340</v>
      </c>
    </row>
    <row r="3259" spans="1:1" ht="15.75" customHeight="1">
      <c r="A3259" t="s">
        <v>3341</v>
      </c>
    </row>
    <row r="3260" spans="1:1" ht="15.75" customHeight="1">
      <c r="A3260" t="s">
        <v>3342</v>
      </c>
    </row>
    <row r="3261" spans="1:1" ht="15.75" customHeight="1">
      <c r="A3261" t="s">
        <v>3343</v>
      </c>
    </row>
    <row r="3262" spans="1:1" ht="15.75" customHeight="1">
      <c r="A3262" t="s">
        <v>3344</v>
      </c>
    </row>
    <row r="3263" spans="1:1" ht="15.75" customHeight="1">
      <c r="A3263" t="s">
        <v>3345</v>
      </c>
    </row>
    <row r="3264" spans="1:1" ht="15.75" customHeight="1">
      <c r="A3264" t="s">
        <v>3346</v>
      </c>
    </row>
    <row r="3265" spans="1:1" ht="15.75" customHeight="1">
      <c r="A3265" t="s">
        <v>3347</v>
      </c>
    </row>
    <row r="3266" spans="1:1" ht="15.75" customHeight="1">
      <c r="A3266" t="s">
        <v>3348</v>
      </c>
    </row>
    <row r="3267" spans="1:1" ht="15.75" customHeight="1">
      <c r="A3267" t="s">
        <v>3349</v>
      </c>
    </row>
    <row r="3268" spans="1:1" ht="15.75" customHeight="1">
      <c r="A3268" t="s">
        <v>3350</v>
      </c>
    </row>
    <row r="3269" spans="1:1" ht="15.75" customHeight="1">
      <c r="A3269" t="s">
        <v>3351</v>
      </c>
    </row>
    <row r="3270" spans="1:1" ht="15.75" customHeight="1">
      <c r="A3270" t="s">
        <v>3352</v>
      </c>
    </row>
    <row r="3271" spans="1:1" ht="15.75" customHeight="1">
      <c r="A3271" t="s">
        <v>3353</v>
      </c>
    </row>
    <row r="3272" spans="1:1" ht="15.75" customHeight="1">
      <c r="A3272" t="s">
        <v>3354</v>
      </c>
    </row>
    <row r="3273" spans="1:1" ht="15.75" customHeight="1">
      <c r="A3273" t="s">
        <v>3355</v>
      </c>
    </row>
    <row r="3274" spans="1:1" ht="15.75" customHeight="1">
      <c r="A3274" t="s">
        <v>3356</v>
      </c>
    </row>
    <row r="3275" spans="1:1" ht="15.75" customHeight="1">
      <c r="A3275" t="s">
        <v>3357</v>
      </c>
    </row>
    <row r="3276" spans="1:1" ht="15.75" customHeight="1">
      <c r="A3276" t="s">
        <v>3358</v>
      </c>
    </row>
    <row r="3277" spans="1:1" ht="15.75" customHeight="1">
      <c r="A3277" t="s">
        <v>3359</v>
      </c>
    </row>
    <row r="3278" spans="1:1" ht="15.75" customHeight="1">
      <c r="A3278" t="s">
        <v>3360</v>
      </c>
    </row>
    <row r="3279" spans="1:1" ht="15.75" customHeight="1">
      <c r="A3279" t="s">
        <v>3361</v>
      </c>
    </row>
    <row r="3280" spans="1:1" ht="15.75" customHeight="1">
      <c r="A3280" t="s">
        <v>3362</v>
      </c>
    </row>
    <row r="3281" spans="1:1" ht="15.75" customHeight="1">
      <c r="A3281" t="s">
        <v>3363</v>
      </c>
    </row>
    <row r="3282" spans="1:1" ht="15.75" customHeight="1">
      <c r="A3282" t="s">
        <v>3364</v>
      </c>
    </row>
    <row r="3283" spans="1:1" ht="15.75" customHeight="1">
      <c r="A3283" t="s">
        <v>3365</v>
      </c>
    </row>
    <row r="3284" spans="1:1" ht="15.75" customHeight="1">
      <c r="A3284" t="s">
        <v>3366</v>
      </c>
    </row>
    <row r="3285" spans="1:1" ht="15.75" customHeight="1">
      <c r="A3285" t="s">
        <v>3367</v>
      </c>
    </row>
    <row r="3286" spans="1:1" ht="15.75" customHeight="1">
      <c r="A3286" t="s">
        <v>3368</v>
      </c>
    </row>
    <row r="3287" spans="1:1" ht="15.75" customHeight="1">
      <c r="A3287" t="s">
        <v>3369</v>
      </c>
    </row>
    <row r="3288" spans="1:1" ht="15.75" customHeight="1">
      <c r="A3288" t="s">
        <v>3370</v>
      </c>
    </row>
    <row r="3289" spans="1:1" ht="15.75" customHeight="1">
      <c r="A3289" t="s">
        <v>3371</v>
      </c>
    </row>
    <row r="3290" spans="1:1" ht="15.75" customHeight="1">
      <c r="A3290" t="s">
        <v>3372</v>
      </c>
    </row>
    <row r="3291" spans="1:1" ht="15.75" customHeight="1">
      <c r="A3291" t="s">
        <v>3373</v>
      </c>
    </row>
    <row r="3292" spans="1:1" ht="15.75" customHeight="1">
      <c r="A3292" t="s">
        <v>3374</v>
      </c>
    </row>
    <row r="3293" spans="1:1" ht="15.75" customHeight="1">
      <c r="A3293" t="s">
        <v>3375</v>
      </c>
    </row>
    <row r="3294" spans="1:1" ht="15.75" customHeight="1">
      <c r="A3294" t="s">
        <v>3376</v>
      </c>
    </row>
    <row r="3295" spans="1:1" ht="15.75" customHeight="1">
      <c r="A3295" t="s">
        <v>3377</v>
      </c>
    </row>
    <row r="3296" spans="1:1" ht="15.75" customHeight="1">
      <c r="A3296" t="s">
        <v>3378</v>
      </c>
    </row>
    <row r="3297" spans="1:1" ht="15.75" customHeight="1">
      <c r="A3297" t="s">
        <v>3379</v>
      </c>
    </row>
    <row r="3298" spans="1:1" ht="15.75" customHeight="1">
      <c r="A3298" t="s">
        <v>3380</v>
      </c>
    </row>
    <row r="3299" spans="1:1" ht="15.75" customHeight="1">
      <c r="A3299" t="s">
        <v>3381</v>
      </c>
    </row>
    <row r="3300" spans="1:1" ht="15.75" customHeight="1">
      <c r="A3300" t="s">
        <v>3382</v>
      </c>
    </row>
    <row r="3301" spans="1:1" ht="15.75" customHeight="1">
      <c r="A3301" t="s">
        <v>3383</v>
      </c>
    </row>
    <row r="3302" spans="1:1" ht="15.75" customHeight="1">
      <c r="A3302" t="s">
        <v>3384</v>
      </c>
    </row>
    <row r="3303" spans="1:1" ht="15.75" customHeight="1">
      <c r="A3303" t="s">
        <v>3385</v>
      </c>
    </row>
    <row r="3304" spans="1:1" ht="15.75" customHeight="1">
      <c r="A3304" t="s">
        <v>3386</v>
      </c>
    </row>
    <row r="3305" spans="1:1" ht="15.75" customHeight="1">
      <c r="A3305" t="s">
        <v>3387</v>
      </c>
    </row>
    <row r="3306" spans="1:1" ht="15.75" customHeight="1">
      <c r="A3306" t="s">
        <v>3388</v>
      </c>
    </row>
    <row r="3307" spans="1:1" ht="15.75" customHeight="1">
      <c r="A3307" t="s">
        <v>3389</v>
      </c>
    </row>
    <row r="3308" spans="1:1" ht="15.75" customHeight="1">
      <c r="A3308" t="s">
        <v>3390</v>
      </c>
    </row>
    <row r="3309" spans="1:1" ht="15.75" customHeight="1">
      <c r="A3309" t="s">
        <v>3391</v>
      </c>
    </row>
    <row r="3310" spans="1:1" ht="15.75" customHeight="1">
      <c r="A3310" t="s">
        <v>3392</v>
      </c>
    </row>
    <row r="3311" spans="1:1" ht="15.75" customHeight="1">
      <c r="A3311" t="s">
        <v>3393</v>
      </c>
    </row>
    <row r="3312" spans="1:1" ht="15.75" customHeight="1">
      <c r="A3312" t="s">
        <v>3394</v>
      </c>
    </row>
    <row r="3313" spans="1:1" ht="15.75" customHeight="1">
      <c r="A3313" t="s">
        <v>3395</v>
      </c>
    </row>
    <row r="3314" spans="1:1" ht="15.75" customHeight="1">
      <c r="A3314" t="s">
        <v>3396</v>
      </c>
    </row>
    <row r="3315" spans="1:1" ht="15.75" customHeight="1">
      <c r="A3315" t="s">
        <v>3397</v>
      </c>
    </row>
    <row r="3316" spans="1:1" ht="15.75" customHeight="1">
      <c r="A3316" t="s">
        <v>3398</v>
      </c>
    </row>
    <row r="3317" spans="1:1" ht="15.75" customHeight="1">
      <c r="A3317" t="s">
        <v>3399</v>
      </c>
    </row>
    <row r="3318" spans="1:1" ht="15.75" customHeight="1">
      <c r="A3318" t="s">
        <v>3400</v>
      </c>
    </row>
    <row r="3319" spans="1:1" ht="15.75" customHeight="1">
      <c r="A3319" t="s">
        <v>3401</v>
      </c>
    </row>
    <row r="3320" spans="1:1" ht="15.75" customHeight="1">
      <c r="A3320" t="s">
        <v>3402</v>
      </c>
    </row>
    <row r="3321" spans="1:1" ht="15.75" customHeight="1">
      <c r="A3321" t="s">
        <v>3403</v>
      </c>
    </row>
    <row r="3322" spans="1:1" ht="15.75" customHeight="1">
      <c r="A3322" t="s">
        <v>3404</v>
      </c>
    </row>
    <row r="3323" spans="1:1" ht="15.75" customHeight="1">
      <c r="A3323" t="s">
        <v>3405</v>
      </c>
    </row>
    <row r="3324" spans="1:1" ht="15.75" customHeight="1">
      <c r="A3324" t="s">
        <v>3406</v>
      </c>
    </row>
    <row r="3325" spans="1:1" ht="15.75" customHeight="1">
      <c r="A3325" t="s">
        <v>3407</v>
      </c>
    </row>
    <row r="3326" spans="1:1" ht="15.75" customHeight="1">
      <c r="A3326" t="s">
        <v>3408</v>
      </c>
    </row>
    <row r="3327" spans="1:1" ht="15.75" customHeight="1">
      <c r="A3327" t="s">
        <v>3409</v>
      </c>
    </row>
    <row r="3328" spans="1:1" ht="15.75" customHeight="1">
      <c r="A3328" t="s">
        <v>3410</v>
      </c>
    </row>
    <row r="3329" spans="1:1" ht="15.75" customHeight="1">
      <c r="A3329" t="s">
        <v>3411</v>
      </c>
    </row>
    <row r="3330" spans="1:1" ht="15.75" customHeight="1">
      <c r="A3330" t="s">
        <v>3412</v>
      </c>
    </row>
    <row r="3331" spans="1:1" ht="15.75" customHeight="1">
      <c r="A3331" t="s">
        <v>3413</v>
      </c>
    </row>
    <row r="3332" spans="1:1" ht="15.75" customHeight="1">
      <c r="A3332" t="s">
        <v>3414</v>
      </c>
    </row>
    <row r="3333" spans="1:1" ht="15.75" customHeight="1">
      <c r="A3333" t="s">
        <v>3415</v>
      </c>
    </row>
    <row r="3334" spans="1:1" ht="15.75" customHeight="1">
      <c r="A3334" t="s">
        <v>3416</v>
      </c>
    </row>
    <row r="3335" spans="1:1" ht="15.75" customHeight="1">
      <c r="A3335" t="s">
        <v>3417</v>
      </c>
    </row>
    <row r="3336" spans="1:1" ht="15.75" customHeight="1">
      <c r="A3336" t="s">
        <v>3418</v>
      </c>
    </row>
    <row r="3337" spans="1:1" ht="15.75" customHeight="1">
      <c r="A3337" t="s">
        <v>3419</v>
      </c>
    </row>
    <row r="3338" spans="1:1" ht="15.75" customHeight="1">
      <c r="A3338" t="s">
        <v>3420</v>
      </c>
    </row>
    <row r="3339" spans="1:1" ht="15.75" customHeight="1">
      <c r="A3339" t="s">
        <v>3421</v>
      </c>
    </row>
    <row r="3340" spans="1:1" ht="15.75" customHeight="1">
      <c r="A3340" t="s">
        <v>3422</v>
      </c>
    </row>
    <row r="3341" spans="1:1" ht="15.75" customHeight="1">
      <c r="A3341" t="s">
        <v>3423</v>
      </c>
    </row>
    <row r="3342" spans="1:1" ht="15.75" customHeight="1">
      <c r="A3342" t="s">
        <v>3424</v>
      </c>
    </row>
    <row r="3343" spans="1:1" ht="15.75" customHeight="1">
      <c r="A3343" t="s">
        <v>3425</v>
      </c>
    </row>
    <row r="3344" spans="1:1" ht="15.75" customHeight="1">
      <c r="A3344" t="s">
        <v>3426</v>
      </c>
    </row>
    <row r="3345" spans="1:1" ht="15.75" customHeight="1">
      <c r="A3345" t="s">
        <v>3427</v>
      </c>
    </row>
    <row r="3346" spans="1:1" ht="15.75" customHeight="1">
      <c r="A3346" t="s">
        <v>3428</v>
      </c>
    </row>
    <row r="3347" spans="1:1" ht="15.75" customHeight="1">
      <c r="A3347" t="s">
        <v>3429</v>
      </c>
    </row>
    <row r="3348" spans="1:1" ht="15.75" customHeight="1">
      <c r="A3348" t="s">
        <v>3430</v>
      </c>
    </row>
    <row r="3349" spans="1:1" ht="15.75" customHeight="1">
      <c r="A3349" t="s">
        <v>3431</v>
      </c>
    </row>
    <row r="3350" spans="1:1" ht="15.75" customHeight="1">
      <c r="A3350" t="s">
        <v>3432</v>
      </c>
    </row>
    <row r="3351" spans="1:1" ht="15.75" customHeight="1">
      <c r="A3351" t="s">
        <v>3433</v>
      </c>
    </row>
    <row r="3352" spans="1:1" ht="15.75" customHeight="1">
      <c r="A3352" t="s">
        <v>3434</v>
      </c>
    </row>
    <row r="3353" spans="1:1" ht="15.75" customHeight="1">
      <c r="A3353" t="s">
        <v>3435</v>
      </c>
    </row>
    <row r="3354" spans="1:1" ht="15.75" customHeight="1">
      <c r="A3354" t="s">
        <v>3436</v>
      </c>
    </row>
    <row r="3355" spans="1:1" ht="15.75" customHeight="1">
      <c r="A3355" t="s">
        <v>3437</v>
      </c>
    </row>
    <row r="3356" spans="1:1" ht="15.75" customHeight="1">
      <c r="A3356" t="s">
        <v>3438</v>
      </c>
    </row>
    <row r="3357" spans="1:1" ht="15.75" customHeight="1">
      <c r="A3357" t="s">
        <v>3439</v>
      </c>
    </row>
    <row r="3358" spans="1:1" ht="15.75" customHeight="1">
      <c r="A3358" t="s">
        <v>3440</v>
      </c>
    </row>
    <row r="3359" spans="1:1" ht="15.75" customHeight="1">
      <c r="A3359" t="s">
        <v>3441</v>
      </c>
    </row>
    <row r="3360" spans="1:1" ht="15.75" customHeight="1">
      <c r="A3360" t="s">
        <v>3442</v>
      </c>
    </row>
    <row r="3361" spans="1:1" ht="15.75" customHeight="1">
      <c r="A3361" t="s">
        <v>3443</v>
      </c>
    </row>
    <row r="3362" spans="1:1" ht="15.75" customHeight="1">
      <c r="A3362" t="s">
        <v>3444</v>
      </c>
    </row>
    <row r="3363" spans="1:1" ht="15.75" customHeight="1">
      <c r="A3363" t="s">
        <v>3445</v>
      </c>
    </row>
    <row r="3364" spans="1:1" ht="15.75" customHeight="1">
      <c r="A3364" t="s">
        <v>3446</v>
      </c>
    </row>
    <row r="3365" spans="1:1" ht="15.75" customHeight="1">
      <c r="A3365" t="s">
        <v>3447</v>
      </c>
    </row>
    <row r="3366" spans="1:1" ht="15.75" customHeight="1">
      <c r="A3366" t="s">
        <v>3448</v>
      </c>
    </row>
    <row r="3367" spans="1:1" ht="15.75" customHeight="1">
      <c r="A3367" t="s">
        <v>3449</v>
      </c>
    </row>
    <row r="3368" spans="1:1" ht="15.75" customHeight="1">
      <c r="A3368" t="s">
        <v>3450</v>
      </c>
    </row>
    <row r="3369" spans="1:1" ht="15.75" customHeight="1">
      <c r="A3369" t="s">
        <v>3451</v>
      </c>
    </row>
    <row r="3370" spans="1:1" ht="15.75" customHeight="1">
      <c r="A3370" t="s">
        <v>3452</v>
      </c>
    </row>
    <row r="3371" spans="1:1" ht="15.75" customHeight="1">
      <c r="A3371" t="s">
        <v>3453</v>
      </c>
    </row>
    <row r="3372" spans="1:1" ht="15.75" customHeight="1">
      <c r="A3372" t="s">
        <v>3454</v>
      </c>
    </row>
    <row r="3373" spans="1:1" ht="15.75" customHeight="1">
      <c r="A3373" t="s">
        <v>3455</v>
      </c>
    </row>
    <row r="3374" spans="1:1" ht="15.75" customHeight="1">
      <c r="A3374" t="s">
        <v>3456</v>
      </c>
    </row>
    <row r="3375" spans="1:1" ht="15.75" customHeight="1">
      <c r="A3375" t="s">
        <v>3457</v>
      </c>
    </row>
    <row r="3376" spans="1:1" ht="15.75" customHeight="1">
      <c r="A3376" t="s">
        <v>3458</v>
      </c>
    </row>
    <row r="3377" spans="1:1" ht="15.75" customHeight="1">
      <c r="A3377" t="s">
        <v>3459</v>
      </c>
    </row>
    <row r="3378" spans="1:1" ht="15.75" customHeight="1">
      <c r="A3378" t="s">
        <v>3460</v>
      </c>
    </row>
    <row r="3379" spans="1:1" ht="15.75" customHeight="1">
      <c r="A3379" t="s">
        <v>3461</v>
      </c>
    </row>
    <row r="3380" spans="1:1" ht="15.75" customHeight="1">
      <c r="A3380" t="s">
        <v>3462</v>
      </c>
    </row>
    <row r="3381" spans="1:1" ht="15.75" customHeight="1">
      <c r="A3381" t="s">
        <v>3463</v>
      </c>
    </row>
    <row r="3382" spans="1:1" ht="15.75" customHeight="1">
      <c r="A3382" t="s">
        <v>3464</v>
      </c>
    </row>
    <row r="3383" spans="1:1" ht="15.75" customHeight="1">
      <c r="A3383" t="s">
        <v>3465</v>
      </c>
    </row>
    <row r="3384" spans="1:1" ht="15.75" customHeight="1">
      <c r="A3384" t="s">
        <v>3466</v>
      </c>
    </row>
    <row r="3385" spans="1:1" ht="15.75" customHeight="1">
      <c r="A3385" t="s">
        <v>3467</v>
      </c>
    </row>
    <row r="3386" spans="1:1" ht="15.75" customHeight="1">
      <c r="A3386" t="s">
        <v>3468</v>
      </c>
    </row>
    <row r="3387" spans="1:1" ht="15.75" customHeight="1">
      <c r="A3387" t="s">
        <v>3469</v>
      </c>
    </row>
    <row r="3388" spans="1:1" ht="15.75" customHeight="1">
      <c r="A3388" t="s">
        <v>3470</v>
      </c>
    </row>
    <row r="3389" spans="1:1" ht="15.75" customHeight="1">
      <c r="A3389" t="s">
        <v>3471</v>
      </c>
    </row>
    <row r="3390" spans="1:1" ht="15.75" customHeight="1">
      <c r="A3390" t="s">
        <v>3472</v>
      </c>
    </row>
    <row r="3391" spans="1:1" ht="15.75" customHeight="1">
      <c r="A3391" t="s">
        <v>3473</v>
      </c>
    </row>
    <row r="3392" spans="1:1" ht="15.75" customHeight="1">
      <c r="A3392" t="s">
        <v>3474</v>
      </c>
    </row>
    <row r="3393" spans="1:1" ht="15.75" customHeight="1">
      <c r="A3393" t="s">
        <v>3475</v>
      </c>
    </row>
    <row r="3394" spans="1:1" ht="15.75" customHeight="1">
      <c r="A3394" t="s">
        <v>3476</v>
      </c>
    </row>
    <row r="3395" spans="1:1" ht="15.75" customHeight="1">
      <c r="A3395" t="s">
        <v>3477</v>
      </c>
    </row>
    <row r="3396" spans="1:1" ht="15.75" customHeight="1">
      <c r="A3396" t="s">
        <v>3478</v>
      </c>
    </row>
    <row r="3397" spans="1:1" ht="15.75" customHeight="1">
      <c r="A3397" t="s">
        <v>3479</v>
      </c>
    </row>
    <row r="3398" spans="1:1" ht="15.75" customHeight="1">
      <c r="A3398" t="s">
        <v>3480</v>
      </c>
    </row>
    <row r="3399" spans="1:1" ht="15.75" customHeight="1">
      <c r="A3399" t="s">
        <v>3481</v>
      </c>
    </row>
    <row r="3400" spans="1:1" ht="15.75" customHeight="1">
      <c r="A3400" t="s">
        <v>3482</v>
      </c>
    </row>
    <row r="3401" spans="1:1" ht="15.75" customHeight="1">
      <c r="A3401" t="s">
        <v>3483</v>
      </c>
    </row>
    <row r="3402" spans="1:1" ht="15.75" customHeight="1">
      <c r="A3402" t="s">
        <v>3484</v>
      </c>
    </row>
    <row r="3403" spans="1:1" ht="15.75" customHeight="1">
      <c r="A3403" t="s">
        <v>3485</v>
      </c>
    </row>
    <row r="3404" spans="1:1" ht="15.75" customHeight="1">
      <c r="A3404" t="s">
        <v>3486</v>
      </c>
    </row>
    <row r="3405" spans="1:1" ht="15.75" customHeight="1">
      <c r="A3405" t="s">
        <v>3487</v>
      </c>
    </row>
    <row r="3406" spans="1:1" ht="15.75" customHeight="1">
      <c r="A3406" t="s">
        <v>3488</v>
      </c>
    </row>
    <row r="3407" spans="1:1" ht="15.75" customHeight="1">
      <c r="A3407" t="s">
        <v>3489</v>
      </c>
    </row>
    <row r="3408" spans="1:1" ht="15.75" customHeight="1">
      <c r="A3408" t="s">
        <v>3490</v>
      </c>
    </row>
    <row r="3409" spans="1:1" ht="15.75" customHeight="1">
      <c r="A3409" t="s">
        <v>3491</v>
      </c>
    </row>
    <row r="3410" spans="1:1" ht="15.75" customHeight="1">
      <c r="A3410" t="s">
        <v>3492</v>
      </c>
    </row>
    <row r="3411" spans="1:1" ht="15.75" customHeight="1">
      <c r="A3411" t="s">
        <v>3493</v>
      </c>
    </row>
    <row r="3412" spans="1:1" ht="15.75" customHeight="1">
      <c r="A3412" t="s">
        <v>3494</v>
      </c>
    </row>
    <row r="3413" spans="1:1" ht="15.75" customHeight="1">
      <c r="A3413" t="s">
        <v>3495</v>
      </c>
    </row>
    <row r="3414" spans="1:1" ht="15.75" customHeight="1">
      <c r="A3414" t="s">
        <v>3496</v>
      </c>
    </row>
    <row r="3415" spans="1:1" ht="15.75" customHeight="1">
      <c r="A3415" t="s">
        <v>3497</v>
      </c>
    </row>
    <row r="3416" spans="1:1" ht="15.75" customHeight="1">
      <c r="A3416" t="s">
        <v>3498</v>
      </c>
    </row>
    <row r="3417" spans="1:1" ht="15.75" customHeight="1">
      <c r="A3417" t="s">
        <v>3499</v>
      </c>
    </row>
    <row r="3418" spans="1:1" ht="15.75" customHeight="1">
      <c r="A3418" t="s">
        <v>3500</v>
      </c>
    </row>
    <row r="3419" spans="1:1" ht="15.75" customHeight="1">
      <c r="A3419" t="s">
        <v>3501</v>
      </c>
    </row>
    <row r="3420" spans="1:1" ht="15.75" customHeight="1">
      <c r="A3420" t="s">
        <v>3502</v>
      </c>
    </row>
    <row r="3421" spans="1:1" ht="15.75" customHeight="1">
      <c r="A3421" t="s">
        <v>3503</v>
      </c>
    </row>
    <row r="3422" spans="1:1" ht="15.75" customHeight="1">
      <c r="A3422" t="s">
        <v>3504</v>
      </c>
    </row>
    <row r="3423" spans="1:1" ht="15.75" customHeight="1">
      <c r="A3423" t="s">
        <v>3505</v>
      </c>
    </row>
    <row r="3424" spans="1:1" ht="15.75" customHeight="1">
      <c r="A3424" t="s">
        <v>3506</v>
      </c>
    </row>
    <row r="3425" spans="1:1" ht="15.75" customHeight="1">
      <c r="A3425" t="s">
        <v>3507</v>
      </c>
    </row>
    <row r="3426" spans="1:1" ht="15.75" customHeight="1">
      <c r="A3426" t="s">
        <v>3508</v>
      </c>
    </row>
    <row r="3427" spans="1:1" ht="15.75" customHeight="1">
      <c r="A3427" t="s">
        <v>3509</v>
      </c>
    </row>
    <row r="3428" spans="1:1" ht="15.75" customHeight="1">
      <c r="A3428" t="s">
        <v>3510</v>
      </c>
    </row>
    <row r="3429" spans="1:1" ht="15.75" customHeight="1">
      <c r="A3429" t="s">
        <v>3511</v>
      </c>
    </row>
    <row r="3430" spans="1:1" ht="15.75" customHeight="1">
      <c r="A3430" t="s">
        <v>3512</v>
      </c>
    </row>
    <row r="3431" spans="1:1" ht="15.75" customHeight="1">
      <c r="A3431" t="s">
        <v>3513</v>
      </c>
    </row>
    <row r="3432" spans="1:1" ht="15.75" customHeight="1">
      <c r="A3432" t="s">
        <v>3514</v>
      </c>
    </row>
    <row r="3433" spans="1:1" ht="15.75" customHeight="1">
      <c r="A3433" t="s">
        <v>3515</v>
      </c>
    </row>
    <row r="3434" spans="1:1" ht="15.75" customHeight="1">
      <c r="A3434" t="s">
        <v>3516</v>
      </c>
    </row>
    <row r="3435" spans="1:1" ht="15.75" customHeight="1">
      <c r="A3435" t="s">
        <v>3517</v>
      </c>
    </row>
    <row r="3436" spans="1:1" ht="15.75" customHeight="1">
      <c r="A3436" t="s">
        <v>3518</v>
      </c>
    </row>
    <row r="3437" spans="1:1" ht="15.75" customHeight="1">
      <c r="A3437" t="s">
        <v>3519</v>
      </c>
    </row>
    <row r="3438" spans="1:1" ht="15.75" customHeight="1">
      <c r="A3438" t="s">
        <v>3520</v>
      </c>
    </row>
    <row r="3439" spans="1:1" ht="15.75" customHeight="1">
      <c r="A3439" t="s">
        <v>3521</v>
      </c>
    </row>
    <row r="3440" spans="1:1" ht="15.75" customHeight="1">
      <c r="A3440" t="s">
        <v>3522</v>
      </c>
    </row>
    <row r="3441" spans="1:1" ht="15.75" customHeight="1">
      <c r="A3441" t="s">
        <v>3523</v>
      </c>
    </row>
    <row r="3442" spans="1:1" ht="15.75" customHeight="1">
      <c r="A3442" t="s">
        <v>3524</v>
      </c>
    </row>
    <row r="3443" spans="1:1" ht="15.75" customHeight="1">
      <c r="A3443" t="s">
        <v>3525</v>
      </c>
    </row>
    <row r="3444" spans="1:1" ht="15.75" customHeight="1">
      <c r="A3444" t="s">
        <v>3526</v>
      </c>
    </row>
    <row r="3445" spans="1:1" ht="15.75" customHeight="1">
      <c r="A3445" t="s">
        <v>3527</v>
      </c>
    </row>
    <row r="3446" spans="1:1" ht="15.75" customHeight="1">
      <c r="A3446" t="s">
        <v>3528</v>
      </c>
    </row>
    <row r="3447" spans="1:1" ht="15.75" customHeight="1">
      <c r="A3447" t="s">
        <v>3529</v>
      </c>
    </row>
    <row r="3448" spans="1:1" ht="15.75" customHeight="1">
      <c r="A3448" t="s">
        <v>3530</v>
      </c>
    </row>
    <row r="3449" spans="1:1" ht="15.75" customHeight="1">
      <c r="A3449" t="s">
        <v>3531</v>
      </c>
    </row>
    <row r="3450" spans="1:1" ht="15.75" customHeight="1">
      <c r="A3450" t="s">
        <v>3532</v>
      </c>
    </row>
    <row r="3451" spans="1:1" ht="15.75" customHeight="1">
      <c r="A3451" t="s">
        <v>3533</v>
      </c>
    </row>
    <row r="3452" spans="1:1" ht="15.75" customHeight="1">
      <c r="A3452" t="s">
        <v>3534</v>
      </c>
    </row>
    <row r="3453" spans="1:1" ht="15.75" customHeight="1">
      <c r="A3453" t="s">
        <v>3535</v>
      </c>
    </row>
    <row r="3454" spans="1:1" ht="15.75" customHeight="1">
      <c r="A3454" t="s">
        <v>3536</v>
      </c>
    </row>
    <row r="3455" spans="1:1" ht="15.75" customHeight="1">
      <c r="A3455" t="s">
        <v>3537</v>
      </c>
    </row>
    <row r="3456" spans="1:1" ht="15.75" customHeight="1">
      <c r="A3456" t="s">
        <v>3538</v>
      </c>
    </row>
    <row r="3457" spans="1:1" ht="15.75" customHeight="1">
      <c r="A3457" t="s">
        <v>3539</v>
      </c>
    </row>
    <row r="3458" spans="1:1" ht="15.75" customHeight="1">
      <c r="A3458" t="s">
        <v>3540</v>
      </c>
    </row>
    <row r="3459" spans="1:1" ht="15.75" customHeight="1">
      <c r="A3459" t="s">
        <v>3541</v>
      </c>
    </row>
    <row r="3460" spans="1:1" ht="15.75" customHeight="1">
      <c r="A3460" t="s">
        <v>3542</v>
      </c>
    </row>
    <row r="3461" spans="1:1" ht="15.75" customHeight="1">
      <c r="A3461" t="s">
        <v>3543</v>
      </c>
    </row>
    <row r="3462" spans="1:1" ht="15.75" customHeight="1">
      <c r="A3462" t="s">
        <v>3544</v>
      </c>
    </row>
    <row r="3463" spans="1:1" ht="15.75" customHeight="1">
      <c r="A3463" t="s">
        <v>3545</v>
      </c>
    </row>
    <row r="3464" spans="1:1" ht="15.75" customHeight="1">
      <c r="A3464" t="s">
        <v>3546</v>
      </c>
    </row>
    <row r="3465" spans="1:1" ht="15.75" customHeight="1">
      <c r="A3465" t="s">
        <v>3547</v>
      </c>
    </row>
    <row r="3466" spans="1:1" ht="15.75" customHeight="1">
      <c r="A3466" t="s">
        <v>3548</v>
      </c>
    </row>
    <row r="3467" spans="1:1" ht="15.75" customHeight="1">
      <c r="A3467" t="s">
        <v>3549</v>
      </c>
    </row>
    <row r="3468" spans="1:1" ht="15.75" customHeight="1">
      <c r="A3468" t="s">
        <v>3550</v>
      </c>
    </row>
    <row r="3469" spans="1:1" ht="15.75" customHeight="1">
      <c r="A3469" t="s">
        <v>3551</v>
      </c>
    </row>
    <row r="3470" spans="1:1" ht="15.75" customHeight="1">
      <c r="A3470" t="s">
        <v>3552</v>
      </c>
    </row>
    <row r="3471" spans="1:1" ht="15.75" customHeight="1">
      <c r="A3471" t="s">
        <v>3553</v>
      </c>
    </row>
    <row r="3472" spans="1:1" ht="15.75" customHeight="1">
      <c r="A3472" t="s">
        <v>3554</v>
      </c>
    </row>
    <row r="3473" spans="1:1" ht="15.75" customHeight="1">
      <c r="A3473" t="s">
        <v>3555</v>
      </c>
    </row>
    <row r="3474" spans="1:1" ht="15.75" customHeight="1">
      <c r="A3474" t="s">
        <v>3556</v>
      </c>
    </row>
    <row r="3475" spans="1:1" ht="15.75" customHeight="1">
      <c r="A3475" t="s">
        <v>3557</v>
      </c>
    </row>
    <row r="3476" spans="1:1" ht="15.75" customHeight="1">
      <c r="A3476" t="s">
        <v>3558</v>
      </c>
    </row>
    <row r="3477" spans="1:1" ht="15.75" customHeight="1">
      <c r="A3477" t="s">
        <v>3559</v>
      </c>
    </row>
    <row r="3478" spans="1:1" ht="15.75" customHeight="1">
      <c r="A3478" t="s">
        <v>3560</v>
      </c>
    </row>
    <row r="3479" spans="1:1" ht="15.75" customHeight="1">
      <c r="A3479" t="s">
        <v>3561</v>
      </c>
    </row>
    <row r="3480" spans="1:1" ht="15.75" customHeight="1">
      <c r="A3480" t="s">
        <v>3562</v>
      </c>
    </row>
    <row r="3481" spans="1:1" ht="15.75" customHeight="1">
      <c r="A3481" t="s">
        <v>3563</v>
      </c>
    </row>
    <row r="3482" spans="1:1" ht="15.75" customHeight="1">
      <c r="A3482" t="s">
        <v>3564</v>
      </c>
    </row>
    <row r="3483" spans="1:1" ht="15.75" customHeight="1">
      <c r="A3483" t="s">
        <v>3565</v>
      </c>
    </row>
    <row r="3484" spans="1:1" ht="15.75" customHeight="1">
      <c r="A3484" t="s">
        <v>3566</v>
      </c>
    </row>
    <row r="3485" spans="1:1" ht="15.75" customHeight="1">
      <c r="A3485" t="s">
        <v>3567</v>
      </c>
    </row>
    <row r="3486" spans="1:1" ht="15.75" customHeight="1">
      <c r="A3486" t="s">
        <v>3568</v>
      </c>
    </row>
    <row r="3487" spans="1:1" ht="15.75" customHeight="1">
      <c r="A3487" t="s">
        <v>3569</v>
      </c>
    </row>
    <row r="3488" spans="1:1" ht="15.75" customHeight="1">
      <c r="A3488" t="s">
        <v>3570</v>
      </c>
    </row>
    <row r="3489" spans="1:1" ht="15.75" customHeight="1">
      <c r="A3489" t="s">
        <v>3571</v>
      </c>
    </row>
    <row r="3490" spans="1:1" ht="15.75" customHeight="1">
      <c r="A3490" t="s">
        <v>3572</v>
      </c>
    </row>
    <row r="3491" spans="1:1" ht="15.75" customHeight="1">
      <c r="A3491" t="s">
        <v>3573</v>
      </c>
    </row>
    <row r="3492" spans="1:1" ht="15.75" customHeight="1">
      <c r="A3492" t="s">
        <v>3574</v>
      </c>
    </row>
    <row r="3493" spans="1:1" ht="15.75" customHeight="1">
      <c r="A3493" t="s">
        <v>3575</v>
      </c>
    </row>
    <row r="3494" spans="1:1" ht="15.75" customHeight="1">
      <c r="A3494" t="s">
        <v>3576</v>
      </c>
    </row>
    <row r="3495" spans="1:1" ht="15.75" customHeight="1">
      <c r="A3495" t="s">
        <v>3577</v>
      </c>
    </row>
    <row r="3496" spans="1:1" ht="15.75" customHeight="1">
      <c r="A3496" t="s">
        <v>3578</v>
      </c>
    </row>
    <row r="3497" spans="1:1" ht="15.75" customHeight="1">
      <c r="A3497" t="s">
        <v>3579</v>
      </c>
    </row>
    <row r="3498" spans="1:1" ht="15.75" customHeight="1">
      <c r="A3498" t="s">
        <v>3580</v>
      </c>
    </row>
    <row r="3499" spans="1:1" ht="15.75" customHeight="1">
      <c r="A3499" t="s">
        <v>3581</v>
      </c>
    </row>
    <row r="3500" spans="1:1" ht="15.75" customHeight="1">
      <c r="A3500" t="s">
        <v>3582</v>
      </c>
    </row>
    <row r="3501" spans="1:1" ht="15.75" customHeight="1">
      <c r="A3501" t="s">
        <v>3583</v>
      </c>
    </row>
    <row r="3502" spans="1:1" ht="15.75" customHeight="1">
      <c r="A3502" t="s">
        <v>3584</v>
      </c>
    </row>
    <row r="3503" spans="1:1" ht="15.75" customHeight="1">
      <c r="A3503" t="s">
        <v>3585</v>
      </c>
    </row>
    <row r="3504" spans="1:1" ht="15.75" customHeight="1">
      <c r="A3504" t="s">
        <v>3586</v>
      </c>
    </row>
    <row r="3505" spans="1:1" ht="15.75" customHeight="1">
      <c r="A3505" t="s">
        <v>3587</v>
      </c>
    </row>
    <row r="3506" spans="1:1" ht="15.75" customHeight="1">
      <c r="A3506" t="s">
        <v>3588</v>
      </c>
    </row>
    <row r="3507" spans="1:1" ht="15.75" customHeight="1">
      <c r="A3507" t="s">
        <v>3589</v>
      </c>
    </row>
    <row r="3508" spans="1:1" ht="15.75" customHeight="1">
      <c r="A3508" t="s">
        <v>3590</v>
      </c>
    </row>
    <row r="3509" spans="1:1" ht="15.75" customHeight="1">
      <c r="A3509" t="s">
        <v>3591</v>
      </c>
    </row>
    <row r="3510" spans="1:1" ht="15.75" customHeight="1">
      <c r="A3510" t="s">
        <v>3592</v>
      </c>
    </row>
    <row r="3511" spans="1:1" ht="15.75" customHeight="1">
      <c r="A3511" t="s">
        <v>3593</v>
      </c>
    </row>
    <row r="3512" spans="1:1" ht="15.75" customHeight="1">
      <c r="A3512" t="s">
        <v>3594</v>
      </c>
    </row>
    <row r="3513" spans="1:1" ht="15.75" customHeight="1">
      <c r="A3513" t="s">
        <v>3595</v>
      </c>
    </row>
    <row r="3514" spans="1:1" ht="15.75" customHeight="1">
      <c r="A3514" t="s">
        <v>3596</v>
      </c>
    </row>
    <row r="3515" spans="1:1" ht="15.75" customHeight="1">
      <c r="A3515" t="s">
        <v>3597</v>
      </c>
    </row>
    <row r="3516" spans="1:1" ht="15.75" customHeight="1">
      <c r="A3516" t="s">
        <v>3598</v>
      </c>
    </row>
    <row r="3517" spans="1:1" ht="15.75" customHeight="1">
      <c r="A3517" t="s">
        <v>3599</v>
      </c>
    </row>
    <row r="3518" spans="1:1" ht="15.75" customHeight="1">
      <c r="A3518" t="s">
        <v>3600</v>
      </c>
    </row>
    <row r="3519" spans="1:1" ht="15.75" customHeight="1">
      <c r="A3519" t="s">
        <v>3601</v>
      </c>
    </row>
    <row r="3520" spans="1:1" ht="15.75" customHeight="1">
      <c r="A3520" t="s">
        <v>3602</v>
      </c>
    </row>
    <row r="3521" spans="1:1" ht="15.75" customHeight="1">
      <c r="A3521" t="s">
        <v>3603</v>
      </c>
    </row>
    <row r="3522" spans="1:1" ht="15.75" customHeight="1">
      <c r="A3522" t="s">
        <v>3604</v>
      </c>
    </row>
    <row r="3523" spans="1:1" ht="15.75" customHeight="1">
      <c r="A3523" t="s">
        <v>3605</v>
      </c>
    </row>
    <row r="3524" spans="1:1" ht="15.75" customHeight="1">
      <c r="A3524" t="s">
        <v>3606</v>
      </c>
    </row>
    <row r="3525" spans="1:1" ht="15.75" customHeight="1">
      <c r="A3525" t="s">
        <v>3607</v>
      </c>
    </row>
    <row r="3526" spans="1:1" ht="15.75" customHeight="1">
      <c r="A3526" t="s">
        <v>3608</v>
      </c>
    </row>
    <row r="3527" spans="1:1" ht="15.75" customHeight="1">
      <c r="A3527" t="s">
        <v>3609</v>
      </c>
    </row>
    <row r="3528" spans="1:1" ht="15.75" customHeight="1">
      <c r="A3528" t="s">
        <v>3610</v>
      </c>
    </row>
    <row r="3529" spans="1:1" ht="15.75" customHeight="1">
      <c r="A3529" t="s">
        <v>3611</v>
      </c>
    </row>
    <row r="3530" spans="1:1" ht="15.75" customHeight="1">
      <c r="A3530" t="s">
        <v>3612</v>
      </c>
    </row>
    <row r="3531" spans="1:1" ht="15.75" customHeight="1">
      <c r="A3531" t="s">
        <v>3613</v>
      </c>
    </row>
    <row r="3532" spans="1:1" ht="15.75" customHeight="1">
      <c r="A3532" t="s">
        <v>3614</v>
      </c>
    </row>
    <row r="3533" spans="1:1" ht="15.75" customHeight="1">
      <c r="A3533" t="s">
        <v>3615</v>
      </c>
    </row>
    <row r="3534" spans="1:1" ht="15.75" customHeight="1">
      <c r="A3534" t="s">
        <v>3616</v>
      </c>
    </row>
    <row r="3535" spans="1:1" ht="15.75" customHeight="1">
      <c r="A3535" t="s">
        <v>3617</v>
      </c>
    </row>
    <row r="3536" spans="1:1" ht="15.75" customHeight="1">
      <c r="A3536" t="s">
        <v>3618</v>
      </c>
    </row>
    <row r="3537" spans="1:1" ht="15.75" customHeight="1">
      <c r="A3537" t="s">
        <v>3619</v>
      </c>
    </row>
    <row r="3538" spans="1:1" ht="15.75" customHeight="1">
      <c r="A3538" t="s">
        <v>3620</v>
      </c>
    </row>
    <row r="3539" spans="1:1" ht="15.75" customHeight="1">
      <c r="A3539" t="s">
        <v>3621</v>
      </c>
    </row>
    <row r="3540" spans="1:1" ht="15.75" customHeight="1">
      <c r="A3540" t="s">
        <v>3622</v>
      </c>
    </row>
    <row r="3541" spans="1:1" ht="15.75" customHeight="1">
      <c r="A3541" t="s">
        <v>3623</v>
      </c>
    </row>
    <row r="3542" spans="1:1" ht="15.75" customHeight="1">
      <c r="A3542" t="s">
        <v>3624</v>
      </c>
    </row>
    <row r="3543" spans="1:1" ht="15.75" customHeight="1">
      <c r="A3543" t="s">
        <v>3625</v>
      </c>
    </row>
    <row r="3544" spans="1:1" ht="15.75" customHeight="1">
      <c r="A3544" t="s">
        <v>3626</v>
      </c>
    </row>
    <row r="3545" spans="1:1" ht="15.75" customHeight="1">
      <c r="A3545" t="s">
        <v>3627</v>
      </c>
    </row>
    <row r="3546" spans="1:1" ht="15.75" customHeight="1">
      <c r="A3546" t="s">
        <v>3628</v>
      </c>
    </row>
    <row r="3547" spans="1:1" ht="15.75" customHeight="1">
      <c r="A3547" t="s">
        <v>3629</v>
      </c>
    </row>
    <row r="3548" spans="1:1" ht="15.75" customHeight="1">
      <c r="A3548" t="s">
        <v>3630</v>
      </c>
    </row>
    <row r="3549" spans="1:1" ht="15.75" customHeight="1">
      <c r="A3549" t="s">
        <v>3631</v>
      </c>
    </row>
    <row r="3550" spans="1:1" ht="15.75" customHeight="1">
      <c r="A3550" t="s">
        <v>3632</v>
      </c>
    </row>
    <row r="3551" spans="1:1" ht="15.75" customHeight="1">
      <c r="A3551" t="s">
        <v>3633</v>
      </c>
    </row>
    <row r="3552" spans="1:1" ht="15.75" customHeight="1">
      <c r="A3552" t="s">
        <v>3634</v>
      </c>
    </row>
    <row r="3553" spans="1:1" ht="15.75" customHeight="1">
      <c r="A3553" t="s">
        <v>3635</v>
      </c>
    </row>
    <row r="3554" spans="1:1" ht="15.75" customHeight="1">
      <c r="A3554" t="s">
        <v>3636</v>
      </c>
    </row>
    <row r="3555" spans="1:1" ht="15.75" customHeight="1">
      <c r="A3555" t="s">
        <v>3637</v>
      </c>
    </row>
    <row r="3556" spans="1:1" ht="15.75" customHeight="1">
      <c r="A3556" t="s">
        <v>3638</v>
      </c>
    </row>
    <row r="3557" spans="1:1" ht="15.75" customHeight="1">
      <c r="A3557" t="s">
        <v>3639</v>
      </c>
    </row>
    <row r="3558" spans="1:1" ht="15.75" customHeight="1">
      <c r="A3558" t="s">
        <v>3640</v>
      </c>
    </row>
    <row r="3559" spans="1:1" ht="15.75" customHeight="1">
      <c r="A3559" t="s">
        <v>3641</v>
      </c>
    </row>
    <row r="3560" spans="1:1" ht="15.75" customHeight="1">
      <c r="A3560" t="s">
        <v>3642</v>
      </c>
    </row>
    <row r="3561" spans="1:1" ht="15.75" customHeight="1">
      <c r="A3561" t="s">
        <v>3643</v>
      </c>
    </row>
    <row r="3562" spans="1:1" ht="15.75" customHeight="1">
      <c r="A3562" t="s">
        <v>3644</v>
      </c>
    </row>
    <row r="3563" spans="1:1" ht="15.75" customHeight="1">
      <c r="A3563" t="s">
        <v>3645</v>
      </c>
    </row>
    <row r="3564" spans="1:1" ht="15.75" customHeight="1">
      <c r="A3564" t="s">
        <v>3646</v>
      </c>
    </row>
    <row r="3565" spans="1:1" ht="15.75" customHeight="1">
      <c r="A3565" t="s">
        <v>3647</v>
      </c>
    </row>
    <row r="3566" spans="1:1" ht="15.75" customHeight="1">
      <c r="A3566" t="s">
        <v>3648</v>
      </c>
    </row>
    <row r="3567" spans="1:1" ht="15.75" customHeight="1">
      <c r="A3567" t="s">
        <v>3649</v>
      </c>
    </row>
    <row r="3568" spans="1:1" ht="15.75" customHeight="1">
      <c r="A3568" t="s">
        <v>3650</v>
      </c>
    </row>
    <row r="3569" spans="1:1" ht="15.75" customHeight="1">
      <c r="A3569" t="s">
        <v>3651</v>
      </c>
    </row>
    <row r="3570" spans="1:1" ht="15.75" customHeight="1">
      <c r="A3570" t="s">
        <v>3652</v>
      </c>
    </row>
    <row r="3571" spans="1:1" ht="15.75" customHeight="1">
      <c r="A3571" t="s">
        <v>3653</v>
      </c>
    </row>
    <row r="3572" spans="1:1" ht="15.75" customHeight="1">
      <c r="A3572" t="s">
        <v>3654</v>
      </c>
    </row>
    <row r="3573" spans="1:1" ht="15.75" customHeight="1">
      <c r="A3573" t="s">
        <v>3655</v>
      </c>
    </row>
    <row r="3574" spans="1:1" ht="15.75" customHeight="1">
      <c r="A3574" t="s">
        <v>3656</v>
      </c>
    </row>
    <row r="3575" spans="1:1" ht="15.75" customHeight="1">
      <c r="A3575" t="s">
        <v>3657</v>
      </c>
    </row>
    <row r="3576" spans="1:1" ht="15.75" customHeight="1">
      <c r="A3576" t="s">
        <v>3658</v>
      </c>
    </row>
    <row r="3577" spans="1:1" ht="15.75" customHeight="1">
      <c r="A3577" t="s">
        <v>3659</v>
      </c>
    </row>
    <row r="3578" spans="1:1" ht="15.75" customHeight="1">
      <c r="A3578" t="s">
        <v>3660</v>
      </c>
    </row>
    <row r="3579" spans="1:1" ht="15.75" customHeight="1">
      <c r="A3579" t="s">
        <v>3661</v>
      </c>
    </row>
    <row r="3580" spans="1:1" ht="15.75" customHeight="1">
      <c r="A3580" t="s">
        <v>3662</v>
      </c>
    </row>
    <row r="3581" spans="1:1" ht="15.75" customHeight="1">
      <c r="A3581" t="s">
        <v>3663</v>
      </c>
    </row>
    <row r="3582" spans="1:1" ht="15.75" customHeight="1">
      <c r="A3582" t="s">
        <v>3664</v>
      </c>
    </row>
    <row r="3583" spans="1:1" ht="15.75" customHeight="1">
      <c r="A3583" t="s">
        <v>3665</v>
      </c>
    </row>
    <row r="3584" spans="1:1" ht="15.75" customHeight="1">
      <c r="A3584" t="s">
        <v>3666</v>
      </c>
    </row>
    <row r="3585" spans="1:1" ht="15.75" customHeight="1">
      <c r="A3585" t="s">
        <v>3667</v>
      </c>
    </row>
    <row r="3586" spans="1:1" ht="15.75" customHeight="1">
      <c r="A3586" t="s">
        <v>3668</v>
      </c>
    </row>
    <row r="3587" spans="1:1" ht="15.75" customHeight="1">
      <c r="A3587" t="s">
        <v>3669</v>
      </c>
    </row>
    <row r="3588" spans="1:1" ht="15.75" customHeight="1">
      <c r="A3588" t="s">
        <v>3670</v>
      </c>
    </row>
    <row r="3589" spans="1:1" ht="15.75" customHeight="1">
      <c r="A3589" t="s">
        <v>3671</v>
      </c>
    </row>
    <row r="3590" spans="1:1" ht="15.75" customHeight="1">
      <c r="A3590" t="s">
        <v>3672</v>
      </c>
    </row>
    <row r="3591" spans="1:1" ht="15.75" customHeight="1">
      <c r="A3591" t="s">
        <v>3673</v>
      </c>
    </row>
    <row r="3592" spans="1:1" ht="15.75" customHeight="1">
      <c r="A3592" t="s">
        <v>3674</v>
      </c>
    </row>
    <row r="3593" spans="1:1" ht="15.75" customHeight="1">
      <c r="A3593" t="s">
        <v>3675</v>
      </c>
    </row>
    <row r="3594" spans="1:1" ht="15.75" customHeight="1">
      <c r="A3594" t="s">
        <v>3676</v>
      </c>
    </row>
    <row r="3595" spans="1:1" ht="15.75" customHeight="1">
      <c r="A3595" t="s">
        <v>3677</v>
      </c>
    </row>
    <row r="3596" spans="1:1" ht="15.75" customHeight="1">
      <c r="A3596" t="s">
        <v>3678</v>
      </c>
    </row>
    <row r="3597" spans="1:1" ht="15.75" customHeight="1">
      <c r="A3597" t="s">
        <v>3679</v>
      </c>
    </row>
    <row r="3598" spans="1:1" ht="15.75" customHeight="1">
      <c r="A3598" t="s">
        <v>3680</v>
      </c>
    </row>
    <row r="3599" spans="1:1" ht="15.75" customHeight="1">
      <c r="A3599" t="s">
        <v>3681</v>
      </c>
    </row>
    <row r="3600" spans="1:1" ht="15.75" customHeight="1">
      <c r="A3600" t="s">
        <v>3682</v>
      </c>
    </row>
    <row r="3601" spans="1:1" ht="15.75" customHeight="1">
      <c r="A3601" t="s">
        <v>3683</v>
      </c>
    </row>
    <row r="3602" spans="1:1" ht="15.75" customHeight="1">
      <c r="A3602" t="s">
        <v>3684</v>
      </c>
    </row>
    <row r="3603" spans="1:1" ht="15.75" customHeight="1">
      <c r="A3603" t="s">
        <v>3685</v>
      </c>
    </row>
    <row r="3604" spans="1:1" ht="15.75" customHeight="1">
      <c r="A3604" t="s">
        <v>3686</v>
      </c>
    </row>
    <row r="3605" spans="1:1" ht="15.75" customHeight="1">
      <c r="A3605" t="s">
        <v>3687</v>
      </c>
    </row>
    <row r="3606" spans="1:1" ht="15.75" customHeight="1">
      <c r="A3606" t="s">
        <v>3688</v>
      </c>
    </row>
    <row r="3607" spans="1:1" ht="15.75" customHeight="1">
      <c r="A3607" t="s">
        <v>3689</v>
      </c>
    </row>
    <row r="3608" spans="1:1" ht="15.75" customHeight="1">
      <c r="A3608" t="s">
        <v>3690</v>
      </c>
    </row>
    <row r="3609" spans="1:1" ht="15.75" customHeight="1">
      <c r="A3609" t="s">
        <v>3691</v>
      </c>
    </row>
    <row r="3610" spans="1:1" ht="15.75" customHeight="1">
      <c r="A3610" t="s">
        <v>3692</v>
      </c>
    </row>
    <row r="3611" spans="1:1" ht="15.75" customHeight="1">
      <c r="A3611" t="s">
        <v>3693</v>
      </c>
    </row>
    <row r="3612" spans="1:1" ht="15.75" customHeight="1">
      <c r="A3612" t="s">
        <v>3694</v>
      </c>
    </row>
    <row r="3613" spans="1:1" ht="15.75" customHeight="1">
      <c r="A3613" t="s">
        <v>3695</v>
      </c>
    </row>
    <row r="3614" spans="1:1" ht="15.75" customHeight="1">
      <c r="A3614" t="s">
        <v>3696</v>
      </c>
    </row>
    <row r="3615" spans="1:1" ht="15.75" customHeight="1">
      <c r="A3615" t="s">
        <v>3697</v>
      </c>
    </row>
    <row r="3616" spans="1:1" ht="15.75" customHeight="1">
      <c r="A3616" t="s">
        <v>3698</v>
      </c>
    </row>
    <row r="3617" spans="1:1" ht="15.75" customHeight="1">
      <c r="A3617" t="s">
        <v>3699</v>
      </c>
    </row>
    <row r="3618" spans="1:1" ht="15.75" customHeight="1">
      <c r="A3618" t="s">
        <v>3700</v>
      </c>
    </row>
    <row r="3619" spans="1:1" ht="15.75" customHeight="1">
      <c r="A3619" t="s">
        <v>3701</v>
      </c>
    </row>
    <row r="3620" spans="1:1" ht="15.75" customHeight="1">
      <c r="A3620" t="s">
        <v>3702</v>
      </c>
    </row>
    <row r="3621" spans="1:1" ht="15.75" customHeight="1">
      <c r="A3621" t="s">
        <v>3703</v>
      </c>
    </row>
    <row r="3622" spans="1:1" ht="15.75" customHeight="1">
      <c r="A3622" t="s">
        <v>3704</v>
      </c>
    </row>
    <row r="3623" spans="1:1" ht="15.75" customHeight="1">
      <c r="A3623" t="s">
        <v>3705</v>
      </c>
    </row>
    <row r="3624" spans="1:1" ht="15.75" customHeight="1">
      <c r="A3624" t="s">
        <v>3706</v>
      </c>
    </row>
    <row r="3625" spans="1:1" ht="15.75" customHeight="1">
      <c r="A3625" t="s">
        <v>3707</v>
      </c>
    </row>
    <row r="3626" spans="1:1" ht="15.75" customHeight="1">
      <c r="A3626" t="s">
        <v>3708</v>
      </c>
    </row>
    <row r="3627" spans="1:1" ht="15.75" customHeight="1">
      <c r="A3627" t="s">
        <v>3709</v>
      </c>
    </row>
    <row r="3628" spans="1:1" ht="15.75" customHeight="1">
      <c r="A3628" t="s">
        <v>3710</v>
      </c>
    </row>
    <row r="3629" spans="1:1" ht="15.75" customHeight="1">
      <c r="A3629" t="s">
        <v>3711</v>
      </c>
    </row>
    <row r="3630" spans="1:1" ht="15.75" customHeight="1">
      <c r="A3630" t="s">
        <v>3712</v>
      </c>
    </row>
    <row r="3631" spans="1:1" ht="15.75" customHeight="1">
      <c r="A3631" t="s">
        <v>3713</v>
      </c>
    </row>
    <row r="3632" spans="1:1" ht="15.75" customHeight="1">
      <c r="A3632" t="s">
        <v>3714</v>
      </c>
    </row>
    <row r="3633" spans="1:1" ht="15.75" customHeight="1">
      <c r="A3633" t="s">
        <v>3715</v>
      </c>
    </row>
    <row r="3634" spans="1:1" ht="15.75" customHeight="1">
      <c r="A3634" t="s">
        <v>3716</v>
      </c>
    </row>
    <row r="3635" spans="1:1" ht="15.75" customHeight="1">
      <c r="A3635" t="s">
        <v>3717</v>
      </c>
    </row>
    <row r="3636" spans="1:1" ht="15.75" customHeight="1">
      <c r="A3636" t="s">
        <v>3718</v>
      </c>
    </row>
    <row r="3637" spans="1:1" ht="15.75" customHeight="1">
      <c r="A3637" t="s">
        <v>3719</v>
      </c>
    </row>
    <row r="3638" spans="1:1" ht="15.75" customHeight="1">
      <c r="A3638" t="s">
        <v>3720</v>
      </c>
    </row>
    <row r="3639" spans="1:1" ht="15.75" customHeight="1">
      <c r="A3639" t="s">
        <v>3721</v>
      </c>
    </row>
    <row r="3640" spans="1:1" ht="15.75" customHeight="1">
      <c r="A3640" t="s">
        <v>3722</v>
      </c>
    </row>
    <row r="3641" spans="1:1" ht="15.75" customHeight="1">
      <c r="A3641" t="s">
        <v>3723</v>
      </c>
    </row>
    <row r="3642" spans="1:1" ht="15.75" customHeight="1">
      <c r="A3642" t="s">
        <v>3724</v>
      </c>
    </row>
    <row r="3643" spans="1:1" ht="15.75" customHeight="1">
      <c r="A3643" t="s">
        <v>3725</v>
      </c>
    </row>
    <row r="3644" spans="1:1" ht="15.75" customHeight="1">
      <c r="A3644" t="s">
        <v>3726</v>
      </c>
    </row>
    <row r="3645" spans="1:1" ht="15.75" customHeight="1">
      <c r="A3645" t="s">
        <v>3727</v>
      </c>
    </row>
    <row r="3646" spans="1:1" ht="15.75" customHeight="1">
      <c r="A3646" t="s">
        <v>3728</v>
      </c>
    </row>
    <row r="3647" spans="1:1" ht="15.75" customHeight="1">
      <c r="A3647" t="s">
        <v>3729</v>
      </c>
    </row>
    <row r="3648" spans="1:1" ht="15.75" customHeight="1">
      <c r="A3648" t="s">
        <v>3730</v>
      </c>
    </row>
    <row r="3649" spans="1:1" ht="15.75" customHeight="1">
      <c r="A3649" t="s">
        <v>3731</v>
      </c>
    </row>
    <row r="3650" spans="1:1" ht="15.75" customHeight="1">
      <c r="A3650" t="s">
        <v>3732</v>
      </c>
    </row>
    <row r="3651" spans="1:1" ht="15.75" customHeight="1">
      <c r="A3651" t="s">
        <v>3733</v>
      </c>
    </row>
    <row r="3652" spans="1:1" ht="15.75" customHeight="1">
      <c r="A3652" t="s">
        <v>3734</v>
      </c>
    </row>
    <row r="3653" spans="1:1" ht="15.75" customHeight="1">
      <c r="A3653" t="s">
        <v>3735</v>
      </c>
    </row>
    <row r="3654" spans="1:1" ht="15.75" customHeight="1">
      <c r="A3654" t="s">
        <v>3736</v>
      </c>
    </row>
    <row r="3655" spans="1:1" ht="15.75" customHeight="1">
      <c r="A3655" t="s">
        <v>3737</v>
      </c>
    </row>
    <row r="3656" spans="1:1" ht="15.75" customHeight="1">
      <c r="A3656" t="s">
        <v>3738</v>
      </c>
    </row>
    <row r="3657" spans="1:1" ht="15.75" customHeight="1">
      <c r="A3657" t="s">
        <v>3739</v>
      </c>
    </row>
    <row r="3658" spans="1:1" ht="15.75" customHeight="1">
      <c r="A3658" t="s">
        <v>3740</v>
      </c>
    </row>
    <row r="3659" spans="1:1" ht="15.75" customHeight="1">
      <c r="A3659" t="s">
        <v>3741</v>
      </c>
    </row>
    <row r="3660" spans="1:1" ht="15.75" customHeight="1">
      <c r="A3660" t="s">
        <v>3742</v>
      </c>
    </row>
    <row r="3661" spans="1:1" ht="15.75" customHeight="1">
      <c r="A3661" t="s">
        <v>3743</v>
      </c>
    </row>
    <row r="3662" spans="1:1" ht="15.75" customHeight="1">
      <c r="A3662" t="s">
        <v>3744</v>
      </c>
    </row>
    <row r="3663" spans="1:1" ht="15.75" customHeight="1">
      <c r="A3663" t="s">
        <v>3745</v>
      </c>
    </row>
    <row r="3664" spans="1:1" ht="15.75" customHeight="1">
      <c r="A3664" t="s">
        <v>3746</v>
      </c>
    </row>
    <row r="3665" spans="1:1" ht="15.75" customHeight="1">
      <c r="A3665" t="s">
        <v>3747</v>
      </c>
    </row>
    <row r="3666" spans="1:1" ht="15.75" customHeight="1">
      <c r="A3666" t="s">
        <v>3748</v>
      </c>
    </row>
    <row r="3667" spans="1:1" ht="15.75" customHeight="1">
      <c r="A3667" t="s">
        <v>3749</v>
      </c>
    </row>
    <row r="3668" spans="1:1" ht="15.75" customHeight="1">
      <c r="A3668" t="s">
        <v>3750</v>
      </c>
    </row>
    <row r="3669" spans="1:1" ht="15.75" customHeight="1">
      <c r="A3669" t="s">
        <v>3751</v>
      </c>
    </row>
    <row r="3670" spans="1:1" ht="15.75" customHeight="1">
      <c r="A3670" t="s">
        <v>3752</v>
      </c>
    </row>
    <row r="3671" spans="1:1" ht="15.75" customHeight="1">
      <c r="A3671" t="s">
        <v>3753</v>
      </c>
    </row>
    <row r="3672" spans="1:1" ht="15.75" customHeight="1">
      <c r="A3672" t="s">
        <v>3754</v>
      </c>
    </row>
    <row r="3673" spans="1:1" ht="15.75" customHeight="1">
      <c r="A3673" t="s">
        <v>3755</v>
      </c>
    </row>
    <row r="3674" spans="1:1" ht="15.75" customHeight="1">
      <c r="A3674" t="s">
        <v>3756</v>
      </c>
    </row>
    <row r="3675" spans="1:1" ht="15.75" customHeight="1">
      <c r="A3675" t="s">
        <v>3757</v>
      </c>
    </row>
    <row r="3676" spans="1:1" ht="15.75" customHeight="1">
      <c r="A3676" t="s">
        <v>3758</v>
      </c>
    </row>
    <row r="3677" spans="1:1" ht="15.75" customHeight="1">
      <c r="A3677" t="s">
        <v>3759</v>
      </c>
    </row>
    <row r="3678" spans="1:1" ht="15.75" customHeight="1">
      <c r="A3678" t="s">
        <v>3760</v>
      </c>
    </row>
    <row r="3679" spans="1:1" ht="15.75" customHeight="1">
      <c r="A3679" t="s">
        <v>3761</v>
      </c>
    </row>
    <row r="3680" spans="1:1" ht="15.75" customHeight="1">
      <c r="A3680" t="s">
        <v>3762</v>
      </c>
    </row>
    <row r="3681" spans="1:1" ht="15.75" customHeight="1">
      <c r="A3681" t="s">
        <v>3763</v>
      </c>
    </row>
    <row r="3682" spans="1:1" ht="15.75" customHeight="1">
      <c r="A3682" t="s">
        <v>3764</v>
      </c>
    </row>
    <row r="3683" spans="1:1" ht="15.75" customHeight="1">
      <c r="A3683" t="s">
        <v>3765</v>
      </c>
    </row>
    <row r="3684" spans="1:1" ht="15.75" customHeight="1">
      <c r="A3684" t="s">
        <v>3766</v>
      </c>
    </row>
    <row r="3685" spans="1:1" ht="15.75" customHeight="1">
      <c r="A3685" t="s">
        <v>3767</v>
      </c>
    </row>
    <row r="3686" spans="1:1" ht="15.75" customHeight="1">
      <c r="A3686" t="s">
        <v>3768</v>
      </c>
    </row>
    <row r="3687" spans="1:1" ht="15.75" customHeight="1">
      <c r="A3687" t="s">
        <v>3769</v>
      </c>
    </row>
    <row r="3688" spans="1:1" ht="15.75" customHeight="1">
      <c r="A3688" t="s">
        <v>3770</v>
      </c>
    </row>
    <row r="3689" spans="1:1" ht="15.75" customHeight="1">
      <c r="A3689" t="s">
        <v>3771</v>
      </c>
    </row>
    <row r="3690" spans="1:1" ht="15.75" customHeight="1">
      <c r="A3690" t="s">
        <v>3772</v>
      </c>
    </row>
    <row r="3691" spans="1:1" ht="15.75" customHeight="1">
      <c r="A3691" t="s">
        <v>3773</v>
      </c>
    </row>
    <row r="3692" spans="1:1" ht="15.75" customHeight="1">
      <c r="A3692" t="s">
        <v>3774</v>
      </c>
    </row>
    <row r="3693" spans="1:1" ht="15.75" customHeight="1">
      <c r="A3693" t="s">
        <v>3775</v>
      </c>
    </row>
    <row r="3694" spans="1:1" ht="15.75" customHeight="1">
      <c r="A3694" t="s">
        <v>3776</v>
      </c>
    </row>
    <row r="3695" spans="1:1" ht="15.75" customHeight="1">
      <c r="A3695" t="s">
        <v>3777</v>
      </c>
    </row>
    <row r="3696" spans="1:1" ht="15.75" customHeight="1">
      <c r="A3696" t="s">
        <v>3778</v>
      </c>
    </row>
    <row r="3697" spans="1:1" ht="15.75" customHeight="1">
      <c r="A3697" t="s">
        <v>3779</v>
      </c>
    </row>
    <row r="3698" spans="1:1" ht="15.75" customHeight="1">
      <c r="A3698" t="s">
        <v>3780</v>
      </c>
    </row>
    <row r="3699" spans="1:1" ht="15.75" customHeight="1">
      <c r="A3699" t="s">
        <v>3781</v>
      </c>
    </row>
    <row r="3700" spans="1:1" ht="15.75" customHeight="1">
      <c r="A3700" t="s">
        <v>3782</v>
      </c>
    </row>
    <row r="3701" spans="1:1" ht="15.75" customHeight="1">
      <c r="A3701" t="s">
        <v>3783</v>
      </c>
    </row>
    <row r="3702" spans="1:1" ht="15.75" customHeight="1">
      <c r="A3702" t="s">
        <v>3784</v>
      </c>
    </row>
    <row r="3703" spans="1:1" ht="15.75" customHeight="1">
      <c r="A3703" t="s">
        <v>3785</v>
      </c>
    </row>
    <row r="3704" spans="1:1" ht="15.75" customHeight="1">
      <c r="A3704" t="s">
        <v>3786</v>
      </c>
    </row>
    <row r="3705" spans="1:1" ht="15.75" customHeight="1">
      <c r="A3705" t="s">
        <v>3787</v>
      </c>
    </row>
    <row r="3706" spans="1:1" ht="15.75" customHeight="1">
      <c r="A3706" t="s">
        <v>3788</v>
      </c>
    </row>
    <row r="3707" spans="1:1" ht="15.75" customHeight="1">
      <c r="A3707" t="s">
        <v>3789</v>
      </c>
    </row>
    <row r="3708" spans="1:1" ht="15.75" customHeight="1">
      <c r="A3708" t="s">
        <v>3790</v>
      </c>
    </row>
    <row r="3709" spans="1:1" ht="15.75" customHeight="1">
      <c r="A3709" t="s">
        <v>3791</v>
      </c>
    </row>
    <row r="3710" spans="1:1" ht="15.75" customHeight="1">
      <c r="A3710" t="s">
        <v>3792</v>
      </c>
    </row>
    <row r="3711" spans="1:1" ht="15.75" customHeight="1">
      <c r="A3711" t="s">
        <v>3793</v>
      </c>
    </row>
    <row r="3712" spans="1:1" ht="15.75" customHeight="1">
      <c r="A3712" t="s">
        <v>3794</v>
      </c>
    </row>
    <row r="3713" spans="1:1" ht="15.75" customHeight="1">
      <c r="A3713" t="s">
        <v>3795</v>
      </c>
    </row>
    <row r="3714" spans="1:1" ht="15.75" customHeight="1">
      <c r="A3714" t="s">
        <v>3796</v>
      </c>
    </row>
    <row r="3715" spans="1:1" ht="15.75" customHeight="1">
      <c r="A3715" t="s">
        <v>3797</v>
      </c>
    </row>
    <row r="3716" spans="1:1" ht="15.75" customHeight="1">
      <c r="A3716" t="s">
        <v>3798</v>
      </c>
    </row>
    <row r="3717" spans="1:1" ht="15.75" customHeight="1">
      <c r="A3717" t="s">
        <v>3799</v>
      </c>
    </row>
    <row r="3718" spans="1:1" ht="15.75" customHeight="1">
      <c r="A3718" t="s">
        <v>3800</v>
      </c>
    </row>
    <row r="3719" spans="1:1" ht="15.75" customHeight="1">
      <c r="A3719" t="s">
        <v>3801</v>
      </c>
    </row>
    <row r="3720" spans="1:1" ht="15.75" customHeight="1">
      <c r="A3720" t="s">
        <v>3802</v>
      </c>
    </row>
    <row r="3721" spans="1:1" ht="15.75" customHeight="1">
      <c r="A3721" t="s">
        <v>3803</v>
      </c>
    </row>
    <row r="3722" spans="1:1" ht="15.75" customHeight="1">
      <c r="A3722" t="s">
        <v>3804</v>
      </c>
    </row>
    <row r="3723" spans="1:1" ht="15.75" customHeight="1">
      <c r="A3723" t="s">
        <v>3805</v>
      </c>
    </row>
    <row r="3724" spans="1:1" ht="15.75" customHeight="1">
      <c r="A3724" t="s">
        <v>3806</v>
      </c>
    </row>
    <row r="3725" spans="1:1" ht="15.75" customHeight="1">
      <c r="A3725" t="s">
        <v>3807</v>
      </c>
    </row>
    <row r="3726" spans="1:1" ht="15.75" customHeight="1">
      <c r="A3726" t="s">
        <v>3808</v>
      </c>
    </row>
    <row r="3727" spans="1:1" ht="15.75" customHeight="1">
      <c r="A3727" t="s">
        <v>3809</v>
      </c>
    </row>
    <row r="3728" spans="1:1" ht="15.75" customHeight="1">
      <c r="A3728" t="s">
        <v>3810</v>
      </c>
    </row>
    <row r="3729" spans="1:1" ht="15.75" customHeight="1">
      <c r="A3729" t="s">
        <v>3811</v>
      </c>
    </row>
    <row r="3730" spans="1:1" ht="15.75" customHeight="1">
      <c r="A3730" t="s">
        <v>3812</v>
      </c>
    </row>
    <row r="3731" spans="1:1" ht="15.75" customHeight="1">
      <c r="A3731" t="s">
        <v>3813</v>
      </c>
    </row>
    <row r="3732" spans="1:1" ht="15.75" customHeight="1">
      <c r="A3732" t="s">
        <v>3814</v>
      </c>
    </row>
    <row r="3733" spans="1:1" ht="15.75" customHeight="1">
      <c r="A3733" t="s">
        <v>3815</v>
      </c>
    </row>
    <row r="3734" spans="1:1" ht="15.75" customHeight="1">
      <c r="A3734" t="s">
        <v>3816</v>
      </c>
    </row>
    <row r="3735" spans="1:1" ht="15.75" customHeight="1">
      <c r="A3735" t="s">
        <v>3817</v>
      </c>
    </row>
    <row r="3736" spans="1:1" ht="15.75" customHeight="1">
      <c r="A3736" t="s">
        <v>3818</v>
      </c>
    </row>
    <row r="3737" spans="1:1" ht="15.75" customHeight="1">
      <c r="A3737" t="s">
        <v>3819</v>
      </c>
    </row>
    <row r="3738" spans="1:1" ht="15.75" customHeight="1">
      <c r="A3738" t="s">
        <v>3820</v>
      </c>
    </row>
    <row r="3739" spans="1:1" ht="15.75" customHeight="1">
      <c r="A3739" t="s">
        <v>3821</v>
      </c>
    </row>
    <row r="3740" spans="1:1" ht="15.75" customHeight="1">
      <c r="A3740" t="s">
        <v>3822</v>
      </c>
    </row>
    <row r="3741" spans="1:1" ht="15.75" customHeight="1">
      <c r="A3741" t="s">
        <v>3823</v>
      </c>
    </row>
    <row r="3742" spans="1:1" ht="15.75" customHeight="1">
      <c r="A3742" t="s">
        <v>3824</v>
      </c>
    </row>
    <row r="3743" spans="1:1" ht="15.75" customHeight="1">
      <c r="A3743" t="s">
        <v>3825</v>
      </c>
    </row>
    <row r="3744" spans="1:1" ht="15.75" customHeight="1">
      <c r="A3744" t="s">
        <v>3826</v>
      </c>
    </row>
    <row r="3745" spans="1:1" ht="15.75" customHeight="1">
      <c r="A3745" t="s">
        <v>3827</v>
      </c>
    </row>
    <row r="3746" spans="1:1" ht="15.75" customHeight="1">
      <c r="A3746" t="s">
        <v>3828</v>
      </c>
    </row>
    <row r="3747" spans="1:1" ht="15.75" customHeight="1">
      <c r="A3747" t="s">
        <v>3829</v>
      </c>
    </row>
    <row r="3748" spans="1:1" ht="15.75" customHeight="1">
      <c r="A3748" t="s">
        <v>3830</v>
      </c>
    </row>
    <row r="3749" spans="1:1" ht="15.75" customHeight="1">
      <c r="A3749" t="s">
        <v>3831</v>
      </c>
    </row>
    <row r="3750" spans="1:1" ht="15.75" customHeight="1">
      <c r="A3750" t="s">
        <v>3832</v>
      </c>
    </row>
    <row r="3751" spans="1:1" ht="15.75" customHeight="1">
      <c r="A3751" t="s">
        <v>3833</v>
      </c>
    </row>
    <row r="3752" spans="1:1" ht="15.75" customHeight="1">
      <c r="A3752" t="s">
        <v>3834</v>
      </c>
    </row>
    <row r="3753" spans="1:1" ht="15.75" customHeight="1">
      <c r="A3753" t="s">
        <v>3835</v>
      </c>
    </row>
    <row r="3754" spans="1:1" ht="15.75" customHeight="1">
      <c r="A3754" t="s">
        <v>3836</v>
      </c>
    </row>
    <row r="3755" spans="1:1" ht="15.75" customHeight="1">
      <c r="A3755" t="s">
        <v>3837</v>
      </c>
    </row>
    <row r="3756" spans="1:1" ht="15.75" customHeight="1">
      <c r="A3756" t="s">
        <v>3838</v>
      </c>
    </row>
    <row r="3757" spans="1:1" ht="15.75" customHeight="1">
      <c r="A3757" t="s">
        <v>3839</v>
      </c>
    </row>
    <row r="3758" spans="1:1" ht="15.75" customHeight="1">
      <c r="A3758" t="s">
        <v>3840</v>
      </c>
    </row>
    <row r="3759" spans="1:1" ht="15.75" customHeight="1">
      <c r="A3759" t="s">
        <v>3841</v>
      </c>
    </row>
    <row r="3760" spans="1:1" ht="15.75" customHeight="1">
      <c r="A3760" t="s">
        <v>3842</v>
      </c>
    </row>
    <row r="3761" spans="1:1" ht="15.75" customHeight="1">
      <c r="A3761" t="s">
        <v>3843</v>
      </c>
    </row>
    <row r="3762" spans="1:1" ht="15.75" customHeight="1">
      <c r="A3762" t="s">
        <v>3844</v>
      </c>
    </row>
    <row r="3763" spans="1:1" ht="15.75" customHeight="1">
      <c r="A3763" t="s">
        <v>3845</v>
      </c>
    </row>
    <row r="3764" spans="1:1" ht="15.75" customHeight="1">
      <c r="A3764" t="s">
        <v>3846</v>
      </c>
    </row>
    <row r="3765" spans="1:1" ht="15.75" customHeight="1">
      <c r="A3765" t="s">
        <v>3847</v>
      </c>
    </row>
    <row r="3766" spans="1:1" ht="15.75" customHeight="1">
      <c r="A3766" t="s">
        <v>3848</v>
      </c>
    </row>
    <row r="3767" spans="1:1" ht="15.75" customHeight="1">
      <c r="A3767" t="s">
        <v>3849</v>
      </c>
    </row>
    <row r="3768" spans="1:1" ht="15.75" customHeight="1">
      <c r="A3768" t="s">
        <v>3850</v>
      </c>
    </row>
    <row r="3769" spans="1:1" ht="15.75" customHeight="1">
      <c r="A3769" t="s">
        <v>3851</v>
      </c>
    </row>
    <row r="3770" spans="1:1" ht="15.75" customHeight="1">
      <c r="A3770" t="s">
        <v>3852</v>
      </c>
    </row>
    <row r="3771" spans="1:1" ht="15.75" customHeight="1">
      <c r="A3771" t="s">
        <v>3853</v>
      </c>
    </row>
    <row r="3772" spans="1:1" ht="15.75" customHeight="1">
      <c r="A3772" t="s">
        <v>3854</v>
      </c>
    </row>
    <row r="3773" spans="1:1" ht="15.75" customHeight="1">
      <c r="A3773" t="s">
        <v>3855</v>
      </c>
    </row>
    <row r="3774" spans="1:1" ht="15.75" customHeight="1">
      <c r="A3774" t="s">
        <v>3856</v>
      </c>
    </row>
    <row r="3775" spans="1:1" ht="15.75" customHeight="1">
      <c r="A3775" t="s">
        <v>3857</v>
      </c>
    </row>
    <row r="3776" spans="1:1" ht="15.75" customHeight="1">
      <c r="A3776" t="s">
        <v>3858</v>
      </c>
    </row>
    <row r="3777" spans="1:1" ht="15.75" customHeight="1">
      <c r="A3777" t="s">
        <v>3859</v>
      </c>
    </row>
    <row r="3778" spans="1:1" ht="15.75" customHeight="1">
      <c r="A3778" t="s">
        <v>3860</v>
      </c>
    </row>
    <row r="3779" spans="1:1" ht="15.75" customHeight="1">
      <c r="A3779" t="s">
        <v>3861</v>
      </c>
    </row>
    <row r="3780" spans="1:1" ht="15.75" customHeight="1">
      <c r="A3780" t="s">
        <v>3862</v>
      </c>
    </row>
    <row r="3781" spans="1:1" ht="15.75" customHeight="1">
      <c r="A3781" t="s">
        <v>3863</v>
      </c>
    </row>
    <row r="3782" spans="1:1" ht="15.75" customHeight="1">
      <c r="A3782" t="s">
        <v>3864</v>
      </c>
    </row>
    <row r="3783" spans="1:1" ht="15.75" customHeight="1">
      <c r="A3783" t="s">
        <v>3865</v>
      </c>
    </row>
    <row r="3784" spans="1:1" ht="15.75" customHeight="1">
      <c r="A3784" t="s">
        <v>3866</v>
      </c>
    </row>
    <row r="3785" spans="1:1" ht="15.75" customHeight="1">
      <c r="A3785" t="s">
        <v>3867</v>
      </c>
    </row>
    <row r="3786" spans="1:1" ht="15.75" customHeight="1">
      <c r="A3786" t="s">
        <v>3868</v>
      </c>
    </row>
    <row r="3787" spans="1:1" ht="15.75" customHeight="1">
      <c r="A3787" t="s">
        <v>3869</v>
      </c>
    </row>
    <row r="3788" spans="1:1" ht="15.75" customHeight="1">
      <c r="A3788" t="s">
        <v>3870</v>
      </c>
    </row>
    <row r="3789" spans="1:1" ht="15.75" customHeight="1">
      <c r="A3789" t="s">
        <v>3871</v>
      </c>
    </row>
    <row r="3790" spans="1:1" ht="15.75" customHeight="1">
      <c r="A3790" t="s">
        <v>3872</v>
      </c>
    </row>
    <row r="3791" spans="1:1" ht="15.75" customHeight="1">
      <c r="A3791" t="s">
        <v>3873</v>
      </c>
    </row>
    <row r="3792" spans="1:1" ht="15.75" customHeight="1">
      <c r="A3792" t="s">
        <v>3874</v>
      </c>
    </row>
    <row r="3793" spans="1:1" ht="15.75" customHeight="1">
      <c r="A3793" t="s">
        <v>3875</v>
      </c>
    </row>
    <row r="3794" spans="1:1" ht="15.75" customHeight="1">
      <c r="A3794" t="s">
        <v>3876</v>
      </c>
    </row>
    <row r="3795" spans="1:1" ht="15.75" customHeight="1">
      <c r="A3795" t="s">
        <v>3877</v>
      </c>
    </row>
    <row r="3796" spans="1:1" ht="15.75" customHeight="1">
      <c r="A3796" t="s">
        <v>3878</v>
      </c>
    </row>
    <row r="3797" spans="1:1" ht="15.75" customHeight="1">
      <c r="A3797" t="s">
        <v>3879</v>
      </c>
    </row>
    <row r="3798" spans="1:1" ht="15.75" customHeight="1">
      <c r="A3798" t="s">
        <v>3880</v>
      </c>
    </row>
    <row r="3799" spans="1:1" ht="15.75" customHeight="1">
      <c r="A3799" t="s">
        <v>3881</v>
      </c>
    </row>
    <row r="3800" spans="1:1" ht="15.75" customHeight="1">
      <c r="A3800" t="s">
        <v>3882</v>
      </c>
    </row>
    <row r="3801" spans="1:1" ht="15.75" customHeight="1">
      <c r="A3801" t="s">
        <v>3883</v>
      </c>
    </row>
    <row r="3802" spans="1:1" ht="15.75" customHeight="1">
      <c r="A3802" t="s">
        <v>3884</v>
      </c>
    </row>
    <row r="3803" spans="1:1" ht="15.75" customHeight="1">
      <c r="A3803" t="s">
        <v>3885</v>
      </c>
    </row>
    <row r="3804" spans="1:1" ht="15.75" customHeight="1">
      <c r="A3804" t="s">
        <v>3886</v>
      </c>
    </row>
    <row r="3805" spans="1:1" ht="15.75" customHeight="1">
      <c r="A3805" t="s">
        <v>3887</v>
      </c>
    </row>
    <row r="3806" spans="1:1" ht="15.75" customHeight="1">
      <c r="A3806" t="s">
        <v>3888</v>
      </c>
    </row>
    <row r="3807" spans="1:1" ht="15.75" customHeight="1">
      <c r="A3807" t="s">
        <v>3889</v>
      </c>
    </row>
    <row r="3808" spans="1:1" ht="15.75" customHeight="1">
      <c r="A3808" t="s">
        <v>3890</v>
      </c>
    </row>
    <row r="3809" spans="1:1" ht="15.75" customHeight="1">
      <c r="A3809" t="s">
        <v>3891</v>
      </c>
    </row>
    <row r="3810" spans="1:1" ht="15.75" customHeight="1">
      <c r="A3810" t="s">
        <v>3892</v>
      </c>
    </row>
    <row r="3811" spans="1:1" ht="15.75" customHeight="1">
      <c r="A3811" t="s">
        <v>3893</v>
      </c>
    </row>
    <row r="3812" spans="1:1" ht="15.75" customHeight="1">
      <c r="A3812" t="s">
        <v>3894</v>
      </c>
    </row>
    <row r="3813" spans="1:1" ht="15.75" customHeight="1">
      <c r="A3813" t="s">
        <v>3895</v>
      </c>
    </row>
    <row r="3814" spans="1:1" ht="15.75" customHeight="1">
      <c r="A3814" t="s">
        <v>3896</v>
      </c>
    </row>
    <row r="3815" spans="1:1" ht="15.75" customHeight="1">
      <c r="A3815" t="s">
        <v>3897</v>
      </c>
    </row>
    <row r="3816" spans="1:1" ht="15.75" customHeight="1">
      <c r="A3816" t="s">
        <v>3898</v>
      </c>
    </row>
    <row r="3817" spans="1:1" ht="15.75" customHeight="1">
      <c r="A3817" t="s">
        <v>3899</v>
      </c>
    </row>
    <row r="3818" spans="1:1" ht="15.75" customHeight="1">
      <c r="A3818" t="s">
        <v>3900</v>
      </c>
    </row>
    <row r="3819" spans="1:1" ht="15.75" customHeight="1">
      <c r="A3819" t="s">
        <v>3901</v>
      </c>
    </row>
    <row r="3820" spans="1:1" ht="15.75" customHeight="1">
      <c r="A3820" t="s">
        <v>3902</v>
      </c>
    </row>
    <row r="3821" spans="1:1" ht="15.75" customHeight="1">
      <c r="A3821" t="s">
        <v>3903</v>
      </c>
    </row>
    <row r="3822" spans="1:1" ht="15.75" customHeight="1">
      <c r="A3822" t="s">
        <v>3904</v>
      </c>
    </row>
    <row r="3823" spans="1:1" ht="15.75" customHeight="1">
      <c r="A3823" t="s">
        <v>3905</v>
      </c>
    </row>
    <row r="3824" spans="1:1" ht="15.75" customHeight="1">
      <c r="A3824" t="s">
        <v>3906</v>
      </c>
    </row>
    <row r="3825" spans="1:1" ht="15.75" customHeight="1">
      <c r="A3825" t="s">
        <v>3907</v>
      </c>
    </row>
    <row r="3826" spans="1:1" ht="15.75" customHeight="1">
      <c r="A3826" t="s">
        <v>3908</v>
      </c>
    </row>
    <row r="3827" spans="1:1" ht="15.75" customHeight="1">
      <c r="A3827" t="s">
        <v>3909</v>
      </c>
    </row>
    <row r="3828" spans="1:1" ht="15.75" customHeight="1">
      <c r="A3828" t="s">
        <v>3910</v>
      </c>
    </row>
    <row r="3829" spans="1:1" ht="15.75" customHeight="1">
      <c r="A3829" t="s">
        <v>3911</v>
      </c>
    </row>
    <row r="3830" spans="1:1" ht="15.75" customHeight="1">
      <c r="A3830" t="s">
        <v>3912</v>
      </c>
    </row>
    <row r="3831" spans="1:1" ht="15.75" customHeight="1">
      <c r="A3831" t="s">
        <v>3913</v>
      </c>
    </row>
    <row r="3832" spans="1:1" ht="15.75" customHeight="1">
      <c r="A3832" t="s">
        <v>3914</v>
      </c>
    </row>
    <row r="3833" spans="1:1" ht="15.75" customHeight="1">
      <c r="A3833" t="s">
        <v>3915</v>
      </c>
    </row>
    <row r="3834" spans="1:1" ht="15.75" customHeight="1">
      <c r="A3834" t="s">
        <v>3916</v>
      </c>
    </row>
    <row r="3835" spans="1:1" ht="15.75" customHeight="1">
      <c r="A3835" t="s">
        <v>3917</v>
      </c>
    </row>
    <row r="3836" spans="1:1" ht="15.75" customHeight="1">
      <c r="A3836" t="s">
        <v>3918</v>
      </c>
    </row>
    <row r="3837" spans="1:1" ht="15.75" customHeight="1">
      <c r="A3837" t="s">
        <v>3919</v>
      </c>
    </row>
    <row r="3838" spans="1:1" ht="15.75" customHeight="1">
      <c r="A3838" t="s">
        <v>3920</v>
      </c>
    </row>
    <row r="3839" spans="1:1" ht="15.75" customHeight="1">
      <c r="A3839" t="s">
        <v>3921</v>
      </c>
    </row>
    <row r="3840" spans="1:1" ht="15.75" customHeight="1">
      <c r="A3840" t="s">
        <v>3922</v>
      </c>
    </row>
    <row r="3841" spans="1:1" ht="15.75" customHeight="1">
      <c r="A3841" t="s">
        <v>3923</v>
      </c>
    </row>
    <row r="3842" spans="1:1" ht="15.75" customHeight="1">
      <c r="A3842" t="s">
        <v>3924</v>
      </c>
    </row>
    <row r="3843" spans="1:1" ht="15.75" customHeight="1">
      <c r="A3843" t="s">
        <v>3925</v>
      </c>
    </row>
    <row r="3844" spans="1:1" ht="15.75" customHeight="1">
      <c r="A3844" t="s">
        <v>3926</v>
      </c>
    </row>
    <row r="3845" spans="1:1" ht="15.75" customHeight="1">
      <c r="A3845" t="s">
        <v>3927</v>
      </c>
    </row>
    <row r="3846" spans="1:1" ht="15.75" customHeight="1">
      <c r="A3846" t="s">
        <v>3928</v>
      </c>
    </row>
    <row r="3847" spans="1:1" ht="15.75" customHeight="1">
      <c r="A3847" t="s">
        <v>3929</v>
      </c>
    </row>
    <row r="3848" spans="1:1" ht="15.75" customHeight="1">
      <c r="A3848" t="s">
        <v>3930</v>
      </c>
    </row>
    <row r="3849" spans="1:1" ht="15.75" customHeight="1">
      <c r="A3849" t="s">
        <v>3931</v>
      </c>
    </row>
    <row r="3850" spans="1:1" ht="15.75" customHeight="1">
      <c r="A3850" t="s">
        <v>3932</v>
      </c>
    </row>
    <row r="3851" spans="1:1" ht="15.75" customHeight="1">
      <c r="A3851" t="s">
        <v>3933</v>
      </c>
    </row>
    <row r="3852" spans="1:1" ht="15.75" customHeight="1">
      <c r="A3852" t="s">
        <v>3934</v>
      </c>
    </row>
    <row r="3853" spans="1:1" ht="15.75" customHeight="1">
      <c r="A3853" t="s">
        <v>3935</v>
      </c>
    </row>
    <row r="3854" spans="1:1" ht="15.75" customHeight="1">
      <c r="A3854" t="s">
        <v>3936</v>
      </c>
    </row>
    <row r="3855" spans="1:1" ht="15.75" customHeight="1">
      <c r="A3855" t="s">
        <v>3937</v>
      </c>
    </row>
    <row r="3856" spans="1:1" ht="15.75" customHeight="1">
      <c r="A3856" t="s">
        <v>3938</v>
      </c>
    </row>
    <row r="3857" spans="1:1" ht="15.75" customHeight="1">
      <c r="A3857" t="s">
        <v>3939</v>
      </c>
    </row>
    <row r="3858" spans="1:1" ht="15.75" customHeight="1">
      <c r="A3858" t="s">
        <v>3940</v>
      </c>
    </row>
    <row r="3859" spans="1:1" ht="15.75" customHeight="1">
      <c r="A3859" t="s">
        <v>3941</v>
      </c>
    </row>
    <row r="3860" spans="1:1" ht="15.75" customHeight="1">
      <c r="A3860" t="s">
        <v>3942</v>
      </c>
    </row>
    <row r="3861" spans="1:1" ht="15.75" customHeight="1">
      <c r="A3861" t="s">
        <v>3943</v>
      </c>
    </row>
    <row r="3862" spans="1:1" ht="15.75" customHeight="1">
      <c r="A3862" t="s">
        <v>3944</v>
      </c>
    </row>
    <row r="3863" spans="1:1" ht="15.75" customHeight="1">
      <c r="A3863" t="s">
        <v>3945</v>
      </c>
    </row>
    <row r="3864" spans="1:1" ht="15.75" customHeight="1">
      <c r="A3864" t="s">
        <v>3946</v>
      </c>
    </row>
    <row r="3865" spans="1:1" ht="15.75" customHeight="1">
      <c r="A3865" t="s">
        <v>3947</v>
      </c>
    </row>
    <row r="3866" spans="1:1" ht="15.75" customHeight="1">
      <c r="A3866" t="s">
        <v>3948</v>
      </c>
    </row>
    <row r="3867" spans="1:1" ht="15.75" customHeight="1">
      <c r="A3867" t="s">
        <v>3949</v>
      </c>
    </row>
    <row r="3868" spans="1:1" ht="15.75" customHeight="1">
      <c r="A3868" t="s">
        <v>3950</v>
      </c>
    </row>
    <row r="3869" spans="1:1" ht="15.75" customHeight="1">
      <c r="A3869" t="s">
        <v>3951</v>
      </c>
    </row>
    <row r="3870" spans="1:1" ht="15.75" customHeight="1">
      <c r="A3870" t="s">
        <v>3952</v>
      </c>
    </row>
    <row r="3871" spans="1:1" ht="15.75" customHeight="1">
      <c r="A3871" t="s">
        <v>3953</v>
      </c>
    </row>
    <row r="3872" spans="1:1" ht="15.75" customHeight="1">
      <c r="A3872" t="s">
        <v>3954</v>
      </c>
    </row>
    <row r="3873" spans="1:1" ht="15.75" customHeight="1">
      <c r="A3873" t="s">
        <v>3955</v>
      </c>
    </row>
    <row r="3874" spans="1:1" ht="15.75" customHeight="1">
      <c r="A3874" t="s">
        <v>3956</v>
      </c>
    </row>
    <row r="3875" spans="1:1" ht="15.75" customHeight="1">
      <c r="A3875" t="s">
        <v>3957</v>
      </c>
    </row>
    <row r="3876" spans="1:1" ht="15.75" customHeight="1">
      <c r="A3876" t="s">
        <v>3958</v>
      </c>
    </row>
    <row r="3877" spans="1:1" ht="15.75" customHeight="1">
      <c r="A3877" t="s">
        <v>3959</v>
      </c>
    </row>
    <row r="3878" spans="1:1" ht="15.75" customHeight="1">
      <c r="A3878" t="s">
        <v>3960</v>
      </c>
    </row>
    <row r="3879" spans="1:1" ht="15.75" customHeight="1">
      <c r="A3879" t="s">
        <v>3961</v>
      </c>
    </row>
    <row r="3880" spans="1:1" ht="15.75" customHeight="1">
      <c r="A3880" t="s">
        <v>3962</v>
      </c>
    </row>
    <row r="3881" spans="1:1" ht="15.75" customHeight="1">
      <c r="A3881" t="s">
        <v>3963</v>
      </c>
    </row>
    <row r="3882" spans="1:1" ht="15.75" customHeight="1">
      <c r="A3882" t="s">
        <v>3964</v>
      </c>
    </row>
    <row r="3883" spans="1:1" ht="15.75" customHeight="1">
      <c r="A3883" t="s">
        <v>3965</v>
      </c>
    </row>
    <row r="3884" spans="1:1" ht="15.75" customHeight="1">
      <c r="A3884" t="s">
        <v>3966</v>
      </c>
    </row>
    <row r="3885" spans="1:1" ht="15.75" customHeight="1">
      <c r="A3885" t="s">
        <v>3967</v>
      </c>
    </row>
    <row r="3886" spans="1:1" ht="15.75" customHeight="1">
      <c r="A3886" t="s">
        <v>3968</v>
      </c>
    </row>
    <row r="3887" spans="1:1" ht="15.75" customHeight="1">
      <c r="A3887" t="s">
        <v>3969</v>
      </c>
    </row>
    <row r="3888" spans="1:1" ht="15.75" customHeight="1">
      <c r="A3888" t="s">
        <v>3970</v>
      </c>
    </row>
    <row r="3889" spans="1:1" ht="15.75" customHeight="1">
      <c r="A3889" t="s">
        <v>3971</v>
      </c>
    </row>
    <row r="3890" spans="1:1" ht="15.75" customHeight="1">
      <c r="A3890" t="s">
        <v>3972</v>
      </c>
    </row>
    <row r="3891" spans="1:1" ht="15.75" customHeight="1">
      <c r="A3891" t="s">
        <v>3973</v>
      </c>
    </row>
    <row r="3892" spans="1:1" ht="15.75" customHeight="1">
      <c r="A3892" t="s">
        <v>3974</v>
      </c>
    </row>
    <row r="3893" spans="1:1" ht="15.75" customHeight="1">
      <c r="A3893" t="s">
        <v>3975</v>
      </c>
    </row>
    <row r="3894" spans="1:1" ht="15.75" customHeight="1">
      <c r="A3894" t="s">
        <v>3976</v>
      </c>
    </row>
    <row r="3895" spans="1:1" ht="15.75" customHeight="1">
      <c r="A3895" t="s">
        <v>3977</v>
      </c>
    </row>
    <row r="3896" spans="1:1" ht="15.75" customHeight="1">
      <c r="A3896" t="s">
        <v>3978</v>
      </c>
    </row>
    <row r="3897" spans="1:1" ht="15.75" customHeight="1">
      <c r="A3897" t="s">
        <v>3979</v>
      </c>
    </row>
    <row r="3898" spans="1:1" ht="15.75" customHeight="1">
      <c r="A3898" t="s">
        <v>3980</v>
      </c>
    </row>
    <row r="3899" spans="1:1" ht="15.75" customHeight="1">
      <c r="A3899" t="s">
        <v>3981</v>
      </c>
    </row>
    <row r="3900" spans="1:1" ht="15.75" customHeight="1">
      <c r="A3900" t="s">
        <v>3982</v>
      </c>
    </row>
    <row r="3901" spans="1:1" ht="15.75" customHeight="1">
      <c r="A3901" t="s">
        <v>3983</v>
      </c>
    </row>
    <row r="3902" spans="1:1" ht="15.75" customHeight="1">
      <c r="A3902" t="s">
        <v>3984</v>
      </c>
    </row>
    <row r="3903" spans="1:1" ht="15.75" customHeight="1">
      <c r="A3903" t="s">
        <v>3985</v>
      </c>
    </row>
    <row r="3904" spans="1:1" ht="15.75" customHeight="1">
      <c r="A3904" t="s">
        <v>3986</v>
      </c>
    </row>
    <row r="3905" spans="1:1" ht="15.75" customHeight="1">
      <c r="A3905" t="s">
        <v>3987</v>
      </c>
    </row>
    <row r="3906" spans="1:1" ht="15.75" customHeight="1">
      <c r="A3906" t="s">
        <v>3988</v>
      </c>
    </row>
    <row r="3907" spans="1:1" ht="15.75" customHeight="1">
      <c r="A3907" t="s">
        <v>3989</v>
      </c>
    </row>
    <row r="3908" spans="1:1" ht="15.75" customHeight="1">
      <c r="A3908" t="s">
        <v>3990</v>
      </c>
    </row>
    <row r="3909" spans="1:1" ht="15.75" customHeight="1">
      <c r="A3909" t="s">
        <v>3991</v>
      </c>
    </row>
    <row r="3910" spans="1:1" ht="15.75" customHeight="1">
      <c r="A3910" t="s">
        <v>3992</v>
      </c>
    </row>
    <row r="3911" spans="1:1" ht="15.75" customHeight="1">
      <c r="A3911" t="s">
        <v>3993</v>
      </c>
    </row>
    <row r="3912" spans="1:1" ht="15.75" customHeight="1">
      <c r="A3912" t="s">
        <v>3994</v>
      </c>
    </row>
    <row r="3913" spans="1:1" ht="15.75" customHeight="1">
      <c r="A3913" t="s">
        <v>3995</v>
      </c>
    </row>
    <row r="3914" spans="1:1" ht="15.75" customHeight="1">
      <c r="A3914" t="s">
        <v>3996</v>
      </c>
    </row>
    <row r="3915" spans="1:1" ht="15.75" customHeight="1">
      <c r="A3915" t="s">
        <v>3997</v>
      </c>
    </row>
    <row r="3916" spans="1:1" ht="15.75" customHeight="1">
      <c r="A3916" t="s">
        <v>3998</v>
      </c>
    </row>
    <row r="3917" spans="1:1" ht="15.75" customHeight="1">
      <c r="A3917" t="s">
        <v>3999</v>
      </c>
    </row>
    <row r="3918" spans="1:1" ht="15.75" customHeight="1">
      <c r="A3918" t="s">
        <v>4000</v>
      </c>
    </row>
    <row r="3919" spans="1:1" ht="15.75" customHeight="1">
      <c r="A3919" t="s">
        <v>4001</v>
      </c>
    </row>
    <row r="3920" spans="1:1" ht="15.75" customHeight="1">
      <c r="A3920" t="s">
        <v>4002</v>
      </c>
    </row>
    <row r="3921" spans="1:1" ht="15.75" customHeight="1">
      <c r="A3921" t="s">
        <v>4003</v>
      </c>
    </row>
    <row r="3922" spans="1:1" ht="15.75" customHeight="1">
      <c r="A3922" t="s">
        <v>4004</v>
      </c>
    </row>
    <row r="3923" spans="1:1" ht="15.75" customHeight="1">
      <c r="A3923" t="s">
        <v>4005</v>
      </c>
    </row>
    <row r="3924" spans="1:1" ht="15.75" customHeight="1">
      <c r="A3924" t="s">
        <v>4006</v>
      </c>
    </row>
    <row r="3925" spans="1:1" ht="15.75" customHeight="1">
      <c r="A3925" t="s">
        <v>4007</v>
      </c>
    </row>
    <row r="3926" spans="1:1" ht="15.75" customHeight="1">
      <c r="A3926" t="s">
        <v>4008</v>
      </c>
    </row>
    <row r="3927" spans="1:1" ht="15.75" customHeight="1">
      <c r="A3927" t="s">
        <v>4009</v>
      </c>
    </row>
    <row r="3928" spans="1:1" ht="15.75" customHeight="1">
      <c r="A3928" t="s">
        <v>4010</v>
      </c>
    </row>
    <row r="3929" spans="1:1" ht="15.75" customHeight="1">
      <c r="A3929" t="s">
        <v>4011</v>
      </c>
    </row>
    <row r="3930" spans="1:1" ht="15.75" customHeight="1">
      <c r="A3930" t="s">
        <v>4012</v>
      </c>
    </row>
    <row r="3931" spans="1:1" ht="15.75" customHeight="1">
      <c r="A3931" t="s">
        <v>4013</v>
      </c>
    </row>
    <row r="3932" spans="1:1" ht="15.75" customHeight="1">
      <c r="A3932" t="s">
        <v>4014</v>
      </c>
    </row>
    <row r="3933" spans="1:1" ht="15.75" customHeight="1">
      <c r="A3933" t="s">
        <v>4015</v>
      </c>
    </row>
    <row r="3934" spans="1:1" ht="15.75" customHeight="1">
      <c r="A3934" t="s">
        <v>4016</v>
      </c>
    </row>
    <row r="3935" spans="1:1" ht="15.75" customHeight="1">
      <c r="A3935" t="s">
        <v>4017</v>
      </c>
    </row>
    <row r="3936" spans="1:1" ht="15.75" customHeight="1">
      <c r="A3936" t="s">
        <v>4018</v>
      </c>
    </row>
    <row r="3937" spans="1:1" ht="15.75" customHeight="1">
      <c r="A3937" t="s">
        <v>4019</v>
      </c>
    </row>
    <row r="3938" spans="1:1" ht="15.75" customHeight="1">
      <c r="A3938" t="s">
        <v>4020</v>
      </c>
    </row>
    <row r="3939" spans="1:1" ht="15.75" customHeight="1">
      <c r="A3939" t="s">
        <v>4021</v>
      </c>
    </row>
    <row r="3940" spans="1:1" ht="15.75" customHeight="1">
      <c r="A3940" t="s">
        <v>4022</v>
      </c>
    </row>
    <row r="3941" spans="1:1" ht="15.75" customHeight="1">
      <c r="A3941" t="s">
        <v>4023</v>
      </c>
    </row>
    <row r="3942" spans="1:1" ht="15.75" customHeight="1">
      <c r="A3942" t="s">
        <v>4024</v>
      </c>
    </row>
    <row r="3943" spans="1:1" ht="15.75" customHeight="1">
      <c r="A3943" t="s">
        <v>4025</v>
      </c>
    </row>
    <row r="3944" spans="1:1" ht="15.75" customHeight="1">
      <c r="A3944" t="s">
        <v>4026</v>
      </c>
    </row>
    <row r="3945" spans="1:1" ht="15.75" customHeight="1">
      <c r="A3945" t="s">
        <v>4027</v>
      </c>
    </row>
    <row r="3946" spans="1:1" ht="15.75" customHeight="1">
      <c r="A3946" t="s">
        <v>4028</v>
      </c>
    </row>
    <row r="3947" spans="1:1" ht="15.75" customHeight="1">
      <c r="A3947" t="s">
        <v>4029</v>
      </c>
    </row>
    <row r="3948" spans="1:1" ht="15.75" customHeight="1">
      <c r="A3948" t="s">
        <v>4030</v>
      </c>
    </row>
    <row r="3949" spans="1:1" ht="15.75" customHeight="1">
      <c r="A3949" t="s">
        <v>4031</v>
      </c>
    </row>
    <row r="3950" spans="1:1" ht="15.75" customHeight="1">
      <c r="A3950" t="s">
        <v>4032</v>
      </c>
    </row>
    <row r="3951" spans="1:1" ht="15.75" customHeight="1">
      <c r="A3951" t="s">
        <v>4033</v>
      </c>
    </row>
    <row r="3952" spans="1:1" ht="15.75" customHeight="1">
      <c r="A3952" t="s">
        <v>4034</v>
      </c>
    </row>
    <row r="3953" spans="1:1" ht="15.75" customHeight="1">
      <c r="A3953" t="s">
        <v>4035</v>
      </c>
    </row>
    <row r="3954" spans="1:1" ht="15.75" customHeight="1">
      <c r="A3954" t="s">
        <v>4036</v>
      </c>
    </row>
    <row r="3955" spans="1:1" ht="15.75" customHeight="1">
      <c r="A3955" t="s">
        <v>4037</v>
      </c>
    </row>
    <row r="3956" spans="1:1" ht="15.75" customHeight="1">
      <c r="A3956" t="s">
        <v>4038</v>
      </c>
    </row>
    <row r="3957" spans="1:1" ht="15.75" customHeight="1">
      <c r="A3957" t="s">
        <v>4039</v>
      </c>
    </row>
    <row r="3958" spans="1:1" ht="15.75" customHeight="1">
      <c r="A3958" t="s">
        <v>4040</v>
      </c>
    </row>
    <row r="3959" spans="1:1" ht="15.75" customHeight="1">
      <c r="A3959" t="s">
        <v>4041</v>
      </c>
    </row>
    <row r="3960" spans="1:1" ht="15.75" customHeight="1">
      <c r="A3960" t="s">
        <v>4042</v>
      </c>
    </row>
    <row r="3961" spans="1:1" ht="15.75" customHeight="1">
      <c r="A3961" t="s">
        <v>4043</v>
      </c>
    </row>
    <row r="3962" spans="1:1" ht="15.75" customHeight="1">
      <c r="A3962" t="s">
        <v>4044</v>
      </c>
    </row>
    <row r="3963" spans="1:1" ht="15.75" customHeight="1">
      <c r="A3963" t="s">
        <v>4045</v>
      </c>
    </row>
    <row r="3964" spans="1:1" ht="15.75" customHeight="1">
      <c r="A3964" t="s">
        <v>4046</v>
      </c>
    </row>
    <row r="3965" spans="1:1" ht="15.75" customHeight="1">
      <c r="A3965" t="s">
        <v>4047</v>
      </c>
    </row>
    <row r="3966" spans="1:1" ht="15.75" customHeight="1">
      <c r="A3966" t="s">
        <v>4048</v>
      </c>
    </row>
    <row r="3967" spans="1:1" ht="15.75" customHeight="1">
      <c r="A3967" t="s">
        <v>4049</v>
      </c>
    </row>
    <row r="3968" spans="1:1" ht="15.75" customHeight="1">
      <c r="A3968" t="s">
        <v>4050</v>
      </c>
    </row>
    <row r="3969" spans="1:1" ht="15.75" customHeight="1">
      <c r="A3969" t="s">
        <v>4051</v>
      </c>
    </row>
    <row r="3970" spans="1:1" ht="15.75" customHeight="1">
      <c r="A3970" t="s">
        <v>4052</v>
      </c>
    </row>
    <row r="3971" spans="1:1" ht="15.75" customHeight="1">
      <c r="A3971" t="s">
        <v>4053</v>
      </c>
    </row>
    <row r="3972" spans="1:1" ht="15.75" customHeight="1">
      <c r="A3972" t="s">
        <v>4054</v>
      </c>
    </row>
    <row r="3973" spans="1:1" ht="15.75" customHeight="1">
      <c r="A3973" t="s">
        <v>4055</v>
      </c>
    </row>
    <row r="3974" spans="1:1" ht="15.75" customHeight="1">
      <c r="A3974" t="s">
        <v>4056</v>
      </c>
    </row>
    <row r="3975" spans="1:1" ht="15.75" customHeight="1">
      <c r="A3975" t="s">
        <v>4057</v>
      </c>
    </row>
    <row r="3976" spans="1:1" ht="15.75" customHeight="1">
      <c r="A3976" t="s">
        <v>4058</v>
      </c>
    </row>
    <row r="3977" spans="1:1" ht="15.75" customHeight="1">
      <c r="A3977" t="s">
        <v>4059</v>
      </c>
    </row>
    <row r="3978" spans="1:1" ht="15.75" customHeight="1">
      <c r="A3978" t="s">
        <v>4060</v>
      </c>
    </row>
    <row r="3979" spans="1:1" ht="15.75" customHeight="1">
      <c r="A3979" t="s">
        <v>4061</v>
      </c>
    </row>
    <row r="3980" spans="1:1" ht="15.75" customHeight="1">
      <c r="A3980" t="s">
        <v>4062</v>
      </c>
    </row>
    <row r="3981" spans="1:1" ht="15.75" customHeight="1">
      <c r="A3981" t="s">
        <v>4063</v>
      </c>
    </row>
    <row r="3982" spans="1:1" ht="15.75" customHeight="1">
      <c r="A3982" t="s">
        <v>4064</v>
      </c>
    </row>
    <row r="3983" spans="1:1" ht="15.75" customHeight="1">
      <c r="A3983" t="s">
        <v>4065</v>
      </c>
    </row>
    <row r="3984" spans="1:1" ht="15.75" customHeight="1">
      <c r="A3984" t="s">
        <v>4066</v>
      </c>
    </row>
    <row r="3985" spans="1:1" ht="15.75" customHeight="1">
      <c r="A3985" t="s">
        <v>4067</v>
      </c>
    </row>
    <row r="3986" spans="1:1" ht="15.75" customHeight="1">
      <c r="A3986" t="s">
        <v>4068</v>
      </c>
    </row>
    <row r="3987" spans="1:1" ht="15.75" customHeight="1">
      <c r="A3987" t="s">
        <v>4069</v>
      </c>
    </row>
    <row r="3988" spans="1:1" ht="15.75" customHeight="1">
      <c r="A3988" t="s">
        <v>4070</v>
      </c>
    </row>
    <row r="3989" spans="1:1" ht="15.75" customHeight="1">
      <c r="A3989" t="s">
        <v>4071</v>
      </c>
    </row>
    <row r="3990" spans="1:1" ht="15.75" customHeight="1">
      <c r="A3990" t="s">
        <v>4072</v>
      </c>
    </row>
    <row r="3991" spans="1:1" ht="15.75" customHeight="1">
      <c r="A3991" t="s">
        <v>4073</v>
      </c>
    </row>
    <row r="3992" spans="1:1" ht="15.75" customHeight="1">
      <c r="A3992" t="s">
        <v>4074</v>
      </c>
    </row>
    <row r="3993" spans="1:1" ht="15.75" customHeight="1">
      <c r="A3993" t="s">
        <v>4075</v>
      </c>
    </row>
    <row r="3994" spans="1:1" ht="15.75" customHeight="1">
      <c r="A3994" t="s">
        <v>4076</v>
      </c>
    </row>
    <row r="3995" spans="1:1" ht="15.75" customHeight="1">
      <c r="A3995" t="s">
        <v>4077</v>
      </c>
    </row>
    <row r="3996" spans="1:1" ht="15.75" customHeight="1">
      <c r="A3996" t="s">
        <v>4078</v>
      </c>
    </row>
    <row r="3997" spans="1:1" ht="15.75" customHeight="1">
      <c r="A3997" t="s">
        <v>4079</v>
      </c>
    </row>
    <row r="3998" spans="1:1" ht="15.75" customHeight="1">
      <c r="A3998" t="s">
        <v>4080</v>
      </c>
    </row>
    <row r="3999" spans="1:1" ht="15.75" customHeight="1">
      <c r="A3999" t="s">
        <v>4081</v>
      </c>
    </row>
    <row r="4000" spans="1:1" ht="15.75" customHeight="1">
      <c r="A4000" t="s">
        <v>4082</v>
      </c>
    </row>
    <row r="4001" spans="1:1" ht="15.75" customHeight="1">
      <c r="A4001" t="s">
        <v>4083</v>
      </c>
    </row>
    <row r="4002" spans="1:1" ht="15.75" customHeight="1">
      <c r="A4002" t="s">
        <v>4084</v>
      </c>
    </row>
    <row r="4003" spans="1:1" ht="15.75" customHeight="1">
      <c r="A4003" t="s">
        <v>4085</v>
      </c>
    </row>
    <row r="4004" spans="1:1" ht="15.75" customHeight="1">
      <c r="A4004" t="s">
        <v>4086</v>
      </c>
    </row>
    <row r="4005" spans="1:1" ht="15.75" customHeight="1">
      <c r="A4005" t="s">
        <v>4087</v>
      </c>
    </row>
    <row r="4006" spans="1:1" ht="15.75" customHeight="1">
      <c r="A4006" t="s">
        <v>4088</v>
      </c>
    </row>
    <row r="4007" spans="1:1" ht="15.75" customHeight="1">
      <c r="A4007" t="s">
        <v>4089</v>
      </c>
    </row>
    <row r="4008" spans="1:1" ht="15.75" customHeight="1">
      <c r="A4008" t="s">
        <v>4090</v>
      </c>
    </row>
    <row r="4009" spans="1:1" ht="15.75" customHeight="1">
      <c r="A4009" t="s">
        <v>4091</v>
      </c>
    </row>
    <row r="4010" spans="1:1" ht="15.75" customHeight="1">
      <c r="A4010" t="s">
        <v>4092</v>
      </c>
    </row>
    <row r="4011" spans="1:1" ht="15.75" customHeight="1">
      <c r="A4011" t="s">
        <v>4093</v>
      </c>
    </row>
    <row r="4012" spans="1:1" ht="15.75" customHeight="1">
      <c r="A4012" t="s">
        <v>4094</v>
      </c>
    </row>
    <row r="4013" spans="1:1" ht="15.75" customHeight="1">
      <c r="A4013" t="s">
        <v>4095</v>
      </c>
    </row>
    <row r="4014" spans="1:1" ht="15.75" customHeight="1">
      <c r="A4014" t="s">
        <v>4096</v>
      </c>
    </row>
    <row r="4015" spans="1:1" ht="15.75" customHeight="1">
      <c r="A4015" t="s">
        <v>4097</v>
      </c>
    </row>
    <row r="4016" spans="1:1" ht="15.75" customHeight="1">
      <c r="A4016" t="s">
        <v>4098</v>
      </c>
    </row>
    <row r="4017" spans="1:1" ht="15.75" customHeight="1">
      <c r="A4017" t="s">
        <v>4099</v>
      </c>
    </row>
    <row r="4018" spans="1:1" ht="15.75" customHeight="1">
      <c r="A4018" t="s">
        <v>4100</v>
      </c>
    </row>
    <row r="4019" spans="1:1" ht="15.75" customHeight="1">
      <c r="A4019" t="s">
        <v>4101</v>
      </c>
    </row>
    <row r="4020" spans="1:1" ht="15.75" customHeight="1">
      <c r="A4020" t="s">
        <v>4102</v>
      </c>
    </row>
    <row r="4021" spans="1:1" ht="15.75" customHeight="1">
      <c r="A4021" t="s">
        <v>4103</v>
      </c>
    </row>
    <row r="4022" spans="1:1" ht="15.75" customHeight="1">
      <c r="A4022" t="s">
        <v>4104</v>
      </c>
    </row>
    <row r="4023" spans="1:1" ht="15.75" customHeight="1">
      <c r="A4023" t="s">
        <v>4105</v>
      </c>
    </row>
    <row r="4024" spans="1:1" ht="15.75" customHeight="1">
      <c r="A4024" t="s">
        <v>4106</v>
      </c>
    </row>
    <row r="4025" spans="1:1" ht="15.75" customHeight="1">
      <c r="A4025" t="s">
        <v>4107</v>
      </c>
    </row>
    <row r="4026" spans="1:1" ht="15.75" customHeight="1">
      <c r="A4026" t="s">
        <v>4108</v>
      </c>
    </row>
    <row r="4027" spans="1:1" ht="15.75" customHeight="1">
      <c r="A4027" t="s">
        <v>4109</v>
      </c>
    </row>
    <row r="4028" spans="1:1" ht="15.75" customHeight="1">
      <c r="A4028" t="s">
        <v>4110</v>
      </c>
    </row>
    <row r="4029" spans="1:1" ht="15.75" customHeight="1">
      <c r="A4029" t="s">
        <v>4111</v>
      </c>
    </row>
    <row r="4030" spans="1:1" ht="15.75" customHeight="1">
      <c r="A4030" t="s">
        <v>4112</v>
      </c>
    </row>
    <row r="4031" spans="1:1" ht="15.75" customHeight="1">
      <c r="A4031" t="s">
        <v>4113</v>
      </c>
    </row>
    <row r="4032" spans="1:1" ht="15.75" customHeight="1">
      <c r="A4032" t="s">
        <v>4114</v>
      </c>
    </row>
    <row r="4033" spans="1:1" ht="15.75" customHeight="1">
      <c r="A4033" t="s">
        <v>4115</v>
      </c>
    </row>
    <row r="4034" spans="1:1" ht="15.75" customHeight="1">
      <c r="A4034" t="s">
        <v>4116</v>
      </c>
    </row>
    <row r="4035" spans="1:1" ht="15.75" customHeight="1">
      <c r="A4035" t="s">
        <v>4117</v>
      </c>
    </row>
    <row r="4036" spans="1:1" ht="15.75" customHeight="1">
      <c r="A4036" t="s">
        <v>4118</v>
      </c>
    </row>
    <row r="4037" spans="1:1" ht="15.75" customHeight="1">
      <c r="A4037" t="s">
        <v>4119</v>
      </c>
    </row>
    <row r="4038" spans="1:1" ht="15.75" customHeight="1">
      <c r="A4038" t="s">
        <v>4120</v>
      </c>
    </row>
    <row r="4039" spans="1:1" ht="15.75" customHeight="1">
      <c r="A4039" t="s">
        <v>4121</v>
      </c>
    </row>
    <row r="4040" spans="1:1" ht="15.75" customHeight="1">
      <c r="A4040" t="s">
        <v>4122</v>
      </c>
    </row>
    <row r="4041" spans="1:1" ht="15.75" customHeight="1">
      <c r="A4041" t="s">
        <v>4123</v>
      </c>
    </row>
    <row r="4042" spans="1:1" ht="15.75" customHeight="1">
      <c r="A4042" t="s">
        <v>4124</v>
      </c>
    </row>
    <row r="4043" spans="1:1" ht="15.75" customHeight="1">
      <c r="A4043" t="s">
        <v>4125</v>
      </c>
    </row>
    <row r="4044" spans="1:1" ht="15.75" customHeight="1">
      <c r="A4044" t="s">
        <v>4126</v>
      </c>
    </row>
    <row r="4045" spans="1:1" ht="15.75" customHeight="1">
      <c r="A4045" t="s">
        <v>4127</v>
      </c>
    </row>
    <row r="4046" spans="1:1" ht="15.75" customHeight="1">
      <c r="A4046" t="s">
        <v>4128</v>
      </c>
    </row>
    <row r="4047" spans="1:1" ht="15.75" customHeight="1">
      <c r="A4047" t="s">
        <v>4129</v>
      </c>
    </row>
    <row r="4048" spans="1:1" ht="15.75" customHeight="1">
      <c r="A4048" t="s">
        <v>4130</v>
      </c>
    </row>
    <row r="4049" spans="1:1" ht="15.75" customHeight="1">
      <c r="A4049" t="s">
        <v>4131</v>
      </c>
    </row>
    <row r="4050" spans="1:1" ht="15.75" customHeight="1">
      <c r="A4050" t="s">
        <v>4132</v>
      </c>
    </row>
    <row r="4051" spans="1:1" ht="15.75" customHeight="1">
      <c r="A4051" t="s">
        <v>4133</v>
      </c>
    </row>
    <row r="4052" spans="1:1" ht="15.75" customHeight="1">
      <c r="A4052" t="s">
        <v>4134</v>
      </c>
    </row>
    <row r="4053" spans="1:1" ht="15.75" customHeight="1">
      <c r="A4053" t="s">
        <v>4135</v>
      </c>
    </row>
    <row r="4054" spans="1:1" ht="15.75" customHeight="1">
      <c r="A4054" t="s">
        <v>4136</v>
      </c>
    </row>
    <row r="4055" spans="1:1" ht="15.75" customHeight="1">
      <c r="A4055" t="s">
        <v>4137</v>
      </c>
    </row>
    <row r="4056" spans="1:1" ht="15.75" customHeight="1">
      <c r="A4056" t="s">
        <v>4138</v>
      </c>
    </row>
    <row r="4057" spans="1:1" ht="15.75" customHeight="1">
      <c r="A4057" t="s">
        <v>4139</v>
      </c>
    </row>
    <row r="4058" spans="1:1" ht="15.75" customHeight="1">
      <c r="A4058" t="s">
        <v>4140</v>
      </c>
    </row>
    <row r="4059" spans="1:1" ht="15.75" customHeight="1">
      <c r="A4059" t="s">
        <v>4141</v>
      </c>
    </row>
    <row r="4060" spans="1:1" ht="15.75" customHeight="1">
      <c r="A4060" t="s">
        <v>4142</v>
      </c>
    </row>
    <row r="4061" spans="1:1" ht="15.75" customHeight="1">
      <c r="A4061" t="s">
        <v>4143</v>
      </c>
    </row>
    <row r="4062" spans="1:1" ht="15.75" customHeight="1">
      <c r="A4062" t="s">
        <v>4144</v>
      </c>
    </row>
    <row r="4063" spans="1:1" ht="15.75" customHeight="1">
      <c r="A4063" t="s">
        <v>4145</v>
      </c>
    </row>
    <row r="4064" spans="1:1" ht="15.75" customHeight="1">
      <c r="A4064" t="s">
        <v>4146</v>
      </c>
    </row>
    <row r="4065" spans="1:1" ht="15.75" customHeight="1">
      <c r="A4065" t="s">
        <v>4147</v>
      </c>
    </row>
    <row r="4066" spans="1:1" ht="15.75" customHeight="1">
      <c r="A4066" t="s">
        <v>4148</v>
      </c>
    </row>
    <row r="4067" spans="1:1" ht="15.75" customHeight="1">
      <c r="A4067" t="s">
        <v>4149</v>
      </c>
    </row>
    <row r="4068" spans="1:1" ht="15.75" customHeight="1">
      <c r="A4068" t="s">
        <v>4150</v>
      </c>
    </row>
    <row r="4069" spans="1:1" ht="15.75" customHeight="1">
      <c r="A4069" t="s">
        <v>4151</v>
      </c>
    </row>
    <row r="4070" spans="1:1" ht="15.75" customHeight="1">
      <c r="A4070" t="s">
        <v>4152</v>
      </c>
    </row>
    <row r="4071" spans="1:1" ht="15.75" customHeight="1">
      <c r="A4071" t="s">
        <v>4153</v>
      </c>
    </row>
    <row r="4072" spans="1:1" ht="15.75" customHeight="1">
      <c r="A4072" t="s">
        <v>4154</v>
      </c>
    </row>
    <row r="4073" spans="1:1" ht="15.75" customHeight="1">
      <c r="A4073" t="s">
        <v>4155</v>
      </c>
    </row>
    <row r="4074" spans="1:1" ht="15.75" customHeight="1">
      <c r="A4074" t="s">
        <v>4156</v>
      </c>
    </row>
    <row r="4075" spans="1:1" ht="15.75" customHeight="1">
      <c r="A4075" t="s">
        <v>4157</v>
      </c>
    </row>
    <row r="4076" spans="1:1" ht="15.75" customHeight="1">
      <c r="A4076" t="s">
        <v>4158</v>
      </c>
    </row>
    <row r="4077" spans="1:1" ht="15.75" customHeight="1">
      <c r="A4077" t="s">
        <v>4159</v>
      </c>
    </row>
    <row r="4078" spans="1:1" ht="15.75" customHeight="1">
      <c r="A4078" t="s">
        <v>4160</v>
      </c>
    </row>
    <row r="4079" spans="1:1" ht="15.75" customHeight="1">
      <c r="A4079" t="s">
        <v>4161</v>
      </c>
    </row>
    <row r="4080" spans="1:1" ht="15.75" customHeight="1">
      <c r="A4080" t="s">
        <v>4162</v>
      </c>
    </row>
    <row r="4081" spans="1:1" ht="15.75" customHeight="1">
      <c r="A4081" t="s">
        <v>4163</v>
      </c>
    </row>
    <row r="4082" spans="1:1" ht="15.75" customHeight="1">
      <c r="A4082" t="s">
        <v>4164</v>
      </c>
    </row>
    <row r="4083" spans="1:1" ht="15.75" customHeight="1">
      <c r="A4083" t="s">
        <v>4165</v>
      </c>
    </row>
    <row r="4084" spans="1:1" ht="15.75" customHeight="1">
      <c r="A4084" t="s">
        <v>4166</v>
      </c>
    </row>
    <row r="4085" spans="1:1" ht="15.75" customHeight="1">
      <c r="A4085" t="s">
        <v>4167</v>
      </c>
    </row>
    <row r="4086" spans="1:1" ht="15.75" customHeight="1">
      <c r="A4086" t="s">
        <v>4168</v>
      </c>
    </row>
    <row r="4087" spans="1:1" ht="15.75" customHeight="1">
      <c r="A4087" t="s">
        <v>4169</v>
      </c>
    </row>
    <row r="4088" spans="1:1" ht="15.75" customHeight="1">
      <c r="A4088" t="s">
        <v>4170</v>
      </c>
    </row>
    <row r="4089" spans="1:1" ht="15.75" customHeight="1">
      <c r="A4089" t="s">
        <v>4171</v>
      </c>
    </row>
    <row r="4090" spans="1:1" ht="15.75" customHeight="1">
      <c r="A4090" t="s">
        <v>4172</v>
      </c>
    </row>
    <row r="4091" spans="1:1" ht="15.75" customHeight="1">
      <c r="A4091" t="s">
        <v>4173</v>
      </c>
    </row>
    <row r="4092" spans="1:1" ht="15.75" customHeight="1">
      <c r="A4092" t="s">
        <v>4174</v>
      </c>
    </row>
    <row r="4093" spans="1:1" ht="15.75" customHeight="1">
      <c r="A4093" t="s">
        <v>4175</v>
      </c>
    </row>
    <row r="4094" spans="1:1" ht="15.75" customHeight="1">
      <c r="A4094" t="s">
        <v>4176</v>
      </c>
    </row>
    <row r="4095" spans="1:1" ht="15.75" customHeight="1">
      <c r="A4095" t="s">
        <v>4177</v>
      </c>
    </row>
    <row r="4096" spans="1:1" ht="15.75" customHeight="1">
      <c r="A4096" t="s">
        <v>4178</v>
      </c>
    </row>
    <row r="4097" spans="1:1" ht="15.75" customHeight="1">
      <c r="A4097" t="s">
        <v>4179</v>
      </c>
    </row>
    <row r="4098" spans="1:1" ht="15.75" customHeight="1">
      <c r="A4098" t="s">
        <v>4180</v>
      </c>
    </row>
    <row r="4099" spans="1:1" ht="15.75" customHeight="1">
      <c r="A4099" t="s">
        <v>4181</v>
      </c>
    </row>
    <row r="4100" spans="1:1" ht="15.75" customHeight="1">
      <c r="A4100" t="s">
        <v>4182</v>
      </c>
    </row>
    <row r="4101" spans="1:1" ht="15.75" customHeight="1">
      <c r="A4101" t="s">
        <v>4183</v>
      </c>
    </row>
    <row r="4102" spans="1:1" ht="15.75" customHeight="1">
      <c r="A4102" t="s">
        <v>4184</v>
      </c>
    </row>
    <row r="4103" spans="1:1" ht="15.75" customHeight="1">
      <c r="A4103" t="s">
        <v>4185</v>
      </c>
    </row>
    <row r="4104" spans="1:1" ht="15.75" customHeight="1">
      <c r="A4104" t="s">
        <v>4186</v>
      </c>
    </row>
    <row r="4105" spans="1:1" ht="15.75" customHeight="1">
      <c r="A4105" t="s">
        <v>4187</v>
      </c>
    </row>
    <row r="4106" spans="1:1" ht="15.75" customHeight="1">
      <c r="A4106" t="s">
        <v>4188</v>
      </c>
    </row>
    <row r="4107" spans="1:1" ht="15.75" customHeight="1">
      <c r="A4107" t="s">
        <v>4189</v>
      </c>
    </row>
    <row r="4108" spans="1:1" ht="15.75" customHeight="1">
      <c r="A4108" t="s">
        <v>4190</v>
      </c>
    </row>
    <row r="4109" spans="1:1" ht="15.75" customHeight="1">
      <c r="A4109" t="s">
        <v>4191</v>
      </c>
    </row>
    <row r="4110" spans="1:1" ht="15.75" customHeight="1">
      <c r="A4110" t="s">
        <v>4192</v>
      </c>
    </row>
    <row r="4111" spans="1:1" ht="15.75" customHeight="1">
      <c r="A4111" t="s">
        <v>4193</v>
      </c>
    </row>
    <row r="4112" spans="1:1" ht="15.75" customHeight="1">
      <c r="A4112" t="s">
        <v>4194</v>
      </c>
    </row>
    <row r="4113" spans="1:1" ht="15.75" customHeight="1">
      <c r="A4113" t="s">
        <v>4195</v>
      </c>
    </row>
    <row r="4114" spans="1:1" ht="15.75" customHeight="1">
      <c r="A4114" t="s">
        <v>4196</v>
      </c>
    </row>
    <row r="4115" spans="1:1" ht="15.75" customHeight="1">
      <c r="A4115" t="s">
        <v>4197</v>
      </c>
    </row>
    <row r="4116" spans="1:1" ht="15.75" customHeight="1">
      <c r="A4116" t="s">
        <v>4198</v>
      </c>
    </row>
    <row r="4117" spans="1:1" ht="15.75" customHeight="1">
      <c r="A4117" t="s">
        <v>4199</v>
      </c>
    </row>
    <row r="4118" spans="1:1" ht="15.75" customHeight="1">
      <c r="A4118" t="s">
        <v>4200</v>
      </c>
    </row>
    <row r="4119" spans="1:1" ht="15.75" customHeight="1">
      <c r="A4119" t="s">
        <v>4201</v>
      </c>
    </row>
    <row r="4120" spans="1:1" ht="15.75" customHeight="1">
      <c r="A4120" t="s">
        <v>4202</v>
      </c>
    </row>
    <row r="4121" spans="1:1" ht="15.75" customHeight="1">
      <c r="A4121" t="s">
        <v>4203</v>
      </c>
    </row>
    <row r="4122" spans="1:1" ht="15.75" customHeight="1">
      <c r="A4122" t="s">
        <v>4204</v>
      </c>
    </row>
    <row r="4123" spans="1:1" ht="15.75" customHeight="1">
      <c r="A4123" t="s">
        <v>4205</v>
      </c>
    </row>
    <row r="4124" spans="1:1" ht="15.75" customHeight="1">
      <c r="A4124" t="s">
        <v>4206</v>
      </c>
    </row>
    <row r="4125" spans="1:1" ht="15.75" customHeight="1">
      <c r="A4125" t="s">
        <v>4207</v>
      </c>
    </row>
    <row r="4126" spans="1:1" ht="15.75" customHeight="1">
      <c r="A4126" t="s">
        <v>4208</v>
      </c>
    </row>
    <row r="4127" spans="1:1" ht="15.75" customHeight="1">
      <c r="A4127" t="s">
        <v>4209</v>
      </c>
    </row>
    <row r="4128" spans="1:1" ht="15.75" customHeight="1">
      <c r="A4128" t="s">
        <v>4210</v>
      </c>
    </row>
    <row r="4129" spans="1:1" ht="15.75" customHeight="1">
      <c r="A4129" t="s">
        <v>4211</v>
      </c>
    </row>
    <row r="4130" spans="1:1" ht="15.75" customHeight="1">
      <c r="A4130" t="s">
        <v>4212</v>
      </c>
    </row>
    <row r="4131" spans="1:1" ht="15.75" customHeight="1">
      <c r="A4131" t="s">
        <v>4213</v>
      </c>
    </row>
    <row r="4132" spans="1:1" ht="15.75" customHeight="1">
      <c r="A4132" t="s">
        <v>4214</v>
      </c>
    </row>
    <row r="4133" spans="1:1" ht="15.75" customHeight="1">
      <c r="A4133" t="s">
        <v>4215</v>
      </c>
    </row>
    <row r="4134" spans="1:1" ht="15.75" customHeight="1">
      <c r="A4134" t="s">
        <v>4216</v>
      </c>
    </row>
    <row r="4135" spans="1:1" ht="15.75" customHeight="1">
      <c r="A4135" t="s">
        <v>4217</v>
      </c>
    </row>
    <row r="4136" spans="1:1" ht="15.75" customHeight="1">
      <c r="A4136" t="s">
        <v>4218</v>
      </c>
    </row>
    <row r="4137" spans="1:1" ht="15.75" customHeight="1">
      <c r="A4137" t="s">
        <v>4219</v>
      </c>
    </row>
    <row r="4138" spans="1:1" ht="15.75" customHeight="1">
      <c r="A4138" t="s">
        <v>4220</v>
      </c>
    </row>
    <row r="4139" spans="1:1" ht="15.75" customHeight="1">
      <c r="A4139" t="s">
        <v>4221</v>
      </c>
    </row>
    <row r="4140" spans="1:1" ht="15.75" customHeight="1">
      <c r="A4140" t="s">
        <v>4222</v>
      </c>
    </row>
    <row r="4141" spans="1:1" ht="15.75" customHeight="1">
      <c r="A4141" t="s">
        <v>4223</v>
      </c>
    </row>
    <row r="4142" spans="1:1" ht="15.75" customHeight="1">
      <c r="A4142" t="s">
        <v>4224</v>
      </c>
    </row>
    <row r="4143" spans="1:1" ht="15.75" customHeight="1">
      <c r="A4143" t="s">
        <v>4225</v>
      </c>
    </row>
    <row r="4144" spans="1:1" ht="15.75" customHeight="1">
      <c r="A4144" t="s">
        <v>4226</v>
      </c>
    </row>
    <row r="4145" spans="1:1" ht="15.75" customHeight="1">
      <c r="A4145" t="s">
        <v>4227</v>
      </c>
    </row>
    <row r="4146" spans="1:1" ht="15.75" customHeight="1">
      <c r="A4146" t="s">
        <v>4228</v>
      </c>
    </row>
    <row r="4147" spans="1:1" ht="15.75" customHeight="1">
      <c r="A4147" t="s">
        <v>4229</v>
      </c>
    </row>
    <row r="4148" spans="1:1" ht="15.75" customHeight="1">
      <c r="A4148" t="s">
        <v>4230</v>
      </c>
    </row>
    <row r="4149" spans="1:1" ht="15.75" customHeight="1">
      <c r="A4149" t="s">
        <v>4231</v>
      </c>
    </row>
    <row r="4150" spans="1:1" ht="15.75" customHeight="1">
      <c r="A4150" t="s">
        <v>4232</v>
      </c>
    </row>
    <row r="4151" spans="1:1" ht="15.75" customHeight="1">
      <c r="A4151" t="s">
        <v>4233</v>
      </c>
    </row>
    <row r="4152" spans="1:1" ht="15.75" customHeight="1">
      <c r="A4152" t="s">
        <v>4234</v>
      </c>
    </row>
    <row r="4153" spans="1:1" ht="15.75" customHeight="1">
      <c r="A4153" t="s">
        <v>4235</v>
      </c>
    </row>
    <row r="4154" spans="1:1" ht="15.75" customHeight="1">
      <c r="A4154" t="s">
        <v>4236</v>
      </c>
    </row>
    <row r="4155" spans="1:1" ht="15.75" customHeight="1">
      <c r="A4155" t="s">
        <v>4237</v>
      </c>
    </row>
    <row r="4156" spans="1:1" ht="15.75" customHeight="1">
      <c r="A4156" t="s">
        <v>4238</v>
      </c>
    </row>
    <row r="4157" spans="1:1" ht="15.75" customHeight="1">
      <c r="A4157" t="s">
        <v>4239</v>
      </c>
    </row>
    <row r="4158" spans="1:1" ht="15.75" customHeight="1">
      <c r="A4158" t="s">
        <v>4240</v>
      </c>
    </row>
    <row r="4159" spans="1:1" ht="15.75" customHeight="1">
      <c r="A4159" t="s">
        <v>4241</v>
      </c>
    </row>
    <row r="4160" spans="1:1" ht="15.75" customHeight="1">
      <c r="A4160" t="s">
        <v>4242</v>
      </c>
    </row>
    <row r="4161" spans="1:1" ht="15.75" customHeight="1">
      <c r="A4161" t="s">
        <v>4243</v>
      </c>
    </row>
    <row r="4162" spans="1:1" ht="15.75" customHeight="1">
      <c r="A4162" t="s">
        <v>4244</v>
      </c>
    </row>
    <row r="4163" spans="1:1" ht="15.75" customHeight="1">
      <c r="A4163" t="s">
        <v>4245</v>
      </c>
    </row>
    <row r="4164" spans="1:1" ht="15.75" customHeight="1">
      <c r="A4164" t="s">
        <v>4246</v>
      </c>
    </row>
    <row r="4165" spans="1:1" ht="15.75" customHeight="1">
      <c r="A4165" t="s">
        <v>4247</v>
      </c>
    </row>
    <row r="4166" spans="1:1" ht="15.75" customHeight="1">
      <c r="A4166" t="s">
        <v>4248</v>
      </c>
    </row>
    <row r="4167" spans="1:1" ht="15.75" customHeight="1">
      <c r="A4167" t="s">
        <v>4249</v>
      </c>
    </row>
    <row r="4168" spans="1:1" ht="15.75" customHeight="1">
      <c r="A4168" t="s">
        <v>4250</v>
      </c>
    </row>
    <row r="4169" spans="1:1" ht="15.75" customHeight="1">
      <c r="A4169" t="s">
        <v>4251</v>
      </c>
    </row>
    <row r="4170" spans="1:1" ht="15.75" customHeight="1">
      <c r="A4170" t="s">
        <v>4252</v>
      </c>
    </row>
    <row r="4171" spans="1:1" ht="15.75" customHeight="1">
      <c r="A4171" t="s">
        <v>4253</v>
      </c>
    </row>
    <row r="4172" spans="1:1" ht="15.75" customHeight="1">
      <c r="A4172" t="s">
        <v>4254</v>
      </c>
    </row>
    <row r="4173" spans="1:1" ht="15.75" customHeight="1">
      <c r="A4173" t="s">
        <v>4255</v>
      </c>
    </row>
    <row r="4174" spans="1:1" ht="15.75" customHeight="1">
      <c r="A4174" t="s">
        <v>4256</v>
      </c>
    </row>
    <row r="4175" spans="1:1" ht="15.75" customHeight="1">
      <c r="A4175" t="s">
        <v>4257</v>
      </c>
    </row>
    <row r="4176" spans="1:1" ht="15.75" customHeight="1">
      <c r="A4176" t="s">
        <v>4258</v>
      </c>
    </row>
    <row r="4177" spans="1:1" ht="15.75" customHeight="1">
      <c r="A4177" t="s">
        <v>4259</v>
      </c>
    </row>
    <row r="4178" spans="1:1" ht="15.75" customHeight="1">
      <c r="A4178" t="s">
        <v>4260</v>
      </c>
    </row>
    <row r="4179" spans="1:1" ht="15.75" customHeight="1">
      <c r="A4179" t="s">
        <v>4261</v>
      </c>
    </row>
    <row r="4180" spans="1:1" ht="15.75" customHeight="1">
      <c r="A4180" t="s">
        <v>4262</v>
      </c>
    </row>
    <row r="4181" spans="1:1" ht="15.75" customHeight="1">
      <c r="A4181" t="s">
        <v>4263</v>
      </c>
    </row>
    <row r="4182" spans="1:1" ht="15.75" customHeight="1">
      <c r="A4182" t="s">
        <v>4264</v>
      </c>
    </row>
    <row r="4183" spans="1:1" ht="15.75" customHeight="1">
      <c r="A4183" t="s">
        <v>4265</v>
      </c>
    </row>
    <row r="4184" spans="1:1" ht="15.75" customHeight="1">
      <c r="A4184" t="s">
        <v>4266</v>
      </c>
    </row>
    <row r="4185" spans="1:1" ht="15.75" customHeight="1">
      <c r="A4185" t="s">
        <v>4267</v>
      </c>
    </row>
    <row r="4186" spans="1:1" ht="15.75" customHeight="1">
      <c r="A4186" t="s">
        <v>4268</v>
      </c>
    </row>
    <row r="4187" spans="1:1" ht="15.75" customHeight="1">
      <c r="A4187" t="s">
        <v>4269</v>
      </c>
    </row>
    <row r="4188" spans="1:1" ht="15.75" customHeight="1">
      <c r="A4188" t="s">
        <v>4270</v>
      </c>
    </row>
    <row r="4189" spans="1:1" ht="15.75" customHeight="1">
      <c r="A4189" t="s">
        <v>4271</v>
      </c>
    </row>
    <row r="4190" spans="1:1" ht="15.75" customHeight="1">
      <c r="A4190" t="s">
        <v>4272</v>
      </c>
    </row>
    <row r="4191" spans="1:1" ht="15.75" customHeight="1">
      <c r="A4191" t="s">
        <v>4273</v>
      </c>
    </row>
    <row r="4192" spans="1:1" ht="15.75" customHeight="1">
      <c r="A4192" t="s">
        <v>4274</v>
      </c>
    </row>
    <row r="4193" spans="1:1" ht="15.75" customHeight="1">
      <c r="A4193" t="s">
        <v>4275</v>
      </c>
    </row>
    <row r="4194" spans="1:1" ht="15.75" customHeight="1">
      <c r="A4194" t="s">
        <v>4276</v>
      </c>
    </row>
    <row r="4195" spans="1:1" ht="15.75" customHeight="1">
      <c r="A4195" t="s">
        <v>4277</v>
      </c>
    </row>
    <row r="4196" spans="1:1" ht="15.75" customHeight="1">
      <c r="A4196" t="s">
        <v>4278</v>
      </c>
    </row>
    <row r="4197" spans="1:1" ht="15.75" customHeight="1">
      <c r="A4197" t="s">
        <v>4279</v>
      </c>
    </row>
    <row r="4198" spans="1:1" ht="15.75" customHeight="1">
      <c r="A4198" t="s">
        <v>4280</v>
      </c>
    </row>
    <row r="4199" spans="1:1" ht="15.75" customHeight="1">
      <c r="A4199" t="s">
        <v>4281</v>
      </c>
    </row>
    <row r="4200" spans="1:1" ht="15.75" customHeight="1">
      <c r="A4200" t="s">
        <v>4282</v>
      </c>
    </row>
    <row r="4201" spans="1:1" ht="15.75" customHeight="1">
      <c r="A4201" t="s">
        <v>4283</v>
      </c>
    </row>
    <row r="4202" spans="1:1" ht="15.75" customHeight="1">
      <c r="A4202" t="s">
        <v>4284</v>
      </c>
    </row>
    <row r="4203" spans="1:1" ht="15.75" customHeight="1">
      <c r="A4203" t="s">
        <v>4285</v>
      </c>
    </row>
    <row r="4204" spans="1:1" ht="15.75" customHeight="1">
      <c r="A4204" t="s">
        <v>4286</v>
      </c>
    </row>
    <row r="4205" spans="1:1" ht="15.75" customHeight="1">
      <c r="A4205" t="s">
        <v>4287</v>
      </c>
    </row>
    <row r="4206" spans="1:1" ht="15.75" customHeight="1">
      <c r="A4206" t="s">
        <v>4288</v>
      </c>
    </row>
    <row r="4207" spans="1:1" ht="15.75" customHeight="1">
      <c r="A4207" t="s">
        <v>4289</v>
      </c>
    </row>
    <row r="4208" spans="1:1" ht="15.75" customHeight="1">
      <c r="A4208" t="s">
        <v>4290</v>
      </c>
    </row>
    <row r="4209" spans="1:1" ht="15.75" customHeight="1">
      <c r="A4209" t="s">
        <v>4291</v>
      </c>
    </row>
    <row r="4210" spans="1:1" ht="15.75" customHeight="1">
      <c r="A4210" t="s">
        <v>4292</v>
      </c>
    </row>
    <row r="4211" spans="1:1" ht="15.75" customHeight="1">
      <c r="A4211" t="s">
        <v>4293</v>
      </c>
    </row>
    <row r="4212" spans="1:1" ht="15.75" customHeight="1">
      <c r="A4212" t="s">
        <v>4294</v>
      </c>
    </row>
    <row r="4213" spans="1:1" ht="15.75" customHeight="1">
      <c r="A4213" t="s">
        <v>4295</v>
      </c>
    </row>
    <row r="4214" spans="1:1" ht="15.75" customHeight="1">
      <c r="A4214" t="s">
        <v>4296</v>
      </c>
    </row>
    <row r="4215" spans="1:1" ht="15.75" customHeight="1">
      <c r="A4215" t="s">
        <v>4297</v>
      </c>
    </row>
    <row r="4216" spans="1:1" ht="15.75" customHeight="1">
      <c r="A4216" t="s">
        <v>4298</v>
      </c>
    </row>
    <row r="4217" spans="1:1" ht="15.75" customHeight="1">
      <c r="A4217" t="s">
        <v>4299</v>
      </c>
    </row>
    <row r="4218" spans="1:1" ht="15.75" customHeight="1">
      <c r="A4218" t="s">
        <v>4300</v>
      </c>
    </row>
    <row r="4219" spans="1:1" ht="15.75" customHeight="1">
      <c r="A4219" t="s">
        <v>4301</v>
      </c>
    </row>
    <row r="4220" spans="1:1" ht="15.75" customHeight="1">
      <c r="A4220" t="s">
        <v>4302</v>
      </c>
    </row>
    <row r="4221" spans="1:1" ht="15.75" customHeight="1">
      <c r="A4221" t="s">
        <v>4303</v>
      </c>
    </row>
    <row r="4222" spans="1:1" ht="15.75" customHeight="1">
      <c r="A4222" t="s">
        <v>4304</v>
      </c>
    </row>
    <row r="4223" spans="1:1" ht="15.75" customHeight="1">
      <c r="A4223" t="s">
        <v>4305</v>
      </c>
    </row>
    <row r="4224" spans="1:1" ht="15.75" customHeight="1">
      <c r="A4224" t="s">
        <v>4306</v>
      </c>
    </row>
    <row r="4225" spans="1:1" ht="15.75" customHeight="1">
      <c r="A4225" t="s">
        <v>4307</v>
      </c>
    </row>
    <row r="4226" spans="1:1" ht="15.75" customHeight="1">
      <c r="A4226" t="s">
        <v>4308</v>
      </c>
    </row>
    <row r="4227" spans="1:1" ht="15.75" customHeight="1">
      <c r="A4227" t="s">
        <v>4309</v>
      </c>
    </row>
    <row r="4228" spans="1:1" ht="15.75" customHeight="1">
      <c r="A4228" t="s">
        <v>4310</v>
      </c>
    </row>
    <row r="4229" spans="1:1" ht="15.75" customHeight="1">
      <c r="A4229" t="s">
        <v>4311</v>
      </c>
    </row>
    <row r="4230" spans="1:1" ht="15.75" customHeight="1">
      <c r="A4230" t="s">
        <v>4312</v>
      </c>
    </row>
    <row r="4231" spans="1:1" ht="15.75" customHeight="1">
      <c r="A4231" t="s">
        <v>4313</v>
      </c>
    </row>
    <row r="4232" spans="1:1" ht="15.75" customHeight="1">
      <c r="A4232" t="s">
        <v>4314</v>
      </c>
    </row>
    <row r="4233" spans="1:1" ht="15.75" customHeight="1">
      <c r="A4233" t="s">
        <v>4315</v>
      </c>
    </row>
    <row r="4234" spans="1:1" ht="15.75" customHeight="1">
      <c r="A4234" t="s">
        <v>4316</v>
      </c>
    </row>
    <row r="4235" spans="1:1" ht="15.75" customHeight="1">
      <c r="A4235" t="s">
        <v>4317</v>
      </c>
    </row>
    <row r="4236" spans="1:1" ht="15.75" customHeight="1">
      <c r="A4236" t="s">
        <v>4318</v>
      </c>
    </row>
    <row r="4237" spans="1:1" ht="15.75" customHeight="1">
      <c r="A4237" t="s">
        <v>4319</v>
      </c>
    </row>
    <row r="4238" spans="1:1" ht="15.75" customHeight="1">
      <c r="A4238" t="s">
        <v>4320</v>
      </c>
    </row>
    <row r="4239" spans="1:1" ht="15.75" customHeight="1">
      <c r="A4239" t="s">
        <v>4321</v>
      </c>
    </row>
    <row r="4240" spans="1:1" ht="15.75" customHeight="1">
      <c r="A4240" t="s">
        <v>4322</v>
      </c>
    </row>
    <row r="4241" spans="1:1" ht="15.75" customHeight="1">
      <c r="A4241" t="s">
        <v>4323</v>
      </c>
    </row>
    <row r="4242" spans="1:1" ht="15.75" customHeight="1">
      <c r="A4242" t="s">
        <v>4324</v>
      </c>
    </row>
    <row r="4243" spans="1:1" ht="15.75" customHeight="1">
      <c r="A4243" t="s">
        <v>4325</v>
      </c>
    </row>
    <row r="4244" spans="1:1" ht="15.75" customHeight="1">
      <c r="A4244" t="s">
        <v>4326</v>
      </c>
    </row>
    <row r="4245" spans="1:1" ht="15.75" customHeight="1">
      <c r="A4245" t="s">
        <v>4327</v>
      </c>
    </row>
    <row r="4246" spans="1:1" ht="15.75" customHeight="1">
      <c r="A4246" t="s">
        <v>4328</v>
      </c>
    </row>
    <row r="4247" spans="1:1" ht="15.75" customHeight="1">
      <c r="A4247" t="s">
        <v>4329</v>
      </c>
    </row>
    <row r="4248" spans="1:1" ht="15.75" customHeight="1">
      <c r="A4248" t="s">
        <v>4330</v>
      </c>
    </row>
    <row r="4249" spans="1:1" ht="15.75" customHeight="1">
      <c r="A4249" t="s">
        <v>4331</v>
      </c>
    </row>
    <row r="4250" spans="1:1" ht="15.75" customHeight="1">
      <c r="A4250" t="s">
        <v>4332</v>
      </c>
    </row>
    <row r="4251" spans="1:1" ht="15.75" customHeight="1">
      <c r="A4251" t="s">
        <v>4333</v>
      </c>
    </row>
    <row r="4252" spans="1:1" ht="15.75" customHeight="1">
      <c r="A4252" t="s">
        <v>4334</v>
      </c>
    </row>
    <row r="4253" spans="1:1" ht="15.75" customHeight="1">
      <c r="A4253" t="s">
        <v>4335</v>
      </c>
    </row>
    <row r="4254" spans="1:1" ht="15.75" customHeight="1">
      <c r="A4254" t="s">
        <v>4336</v>
      </c>
    </row>
    <row r="4255" spans="1:1" ht="15.75" customHeight="1">
      <c r="A4255" t="s">
        <v>4337</v>
      </c>
    </row>
    <row r="4256" spans="1:1" ht="15.75" customHeight="1">
      <c r="A4256" t="s">
        <v>4338</v>
      </c>
    </row>
    <row r="4257" spans="1:1" ht="15.75" customHeight="1">
      <c r="A4257" t="s">
        <v>4339</v>
      </c>
    </row>
    <row r="4258" spans="1:1" ht="15.75" customHeight="1">
      <c r="A4258" t="s">
        <v>4340</v>
      </c>
    </row>
    <row r="4259" spans="1:1" ht="15.75" customHeight="1">
      <c r="A4259" t="s">
        <v>4341</v>
      </c>
    </row>
    <row r="4260" spans="1:1" ht="15.75" customHeight="1">
      <c r="A4260" t="s">
        <v>4342</v>
      </c>
    </row>
    <row r="4261" spans="1:1" ht="15.75" customHeight="1">
      <c r="A4261" t="s">
        <v>4343</v>
      </c>
    </row>
    <row r="4262" spans="1:1" ht="15.75" customHeight="1">
      <c r="A4262" t="s">
        <v>4344</v>
      </c>
    </row>
    <row r="4263" spans="1:1" ht="15.75" customHeight="1">
      <c r="A4263" t="s">
        <v>4345</v>
      </c>
    </row>
    <row r="4264" spans="1:1" ht="15.75" customHeight="1">
      <c r="A4264" t="s">
        <v>4346</v>
      </c>
    </row>
    <row r="4265" spans="1:1" ht="15.75" customHeight="1">
      <c r="A4265" t="s">
        <v>4347</v>
      </c>
    </row>
    <row r="4266" spans="1:1" ht="15.75" customHeight="1">
      <c r="A4266" t="s">
        <v>4348</v>
      </c>
    </row>
    <row r="4267" spans="1:1" ht="15.75" customHeight="1">
      <c r="A4267" t="s">
        <v>4349</v>
      </c>
    </row>
    <row r="4268" spans="1:1" ht="15.75" customHeight="1">
      <c r="A4268" t="s">
        <v>4350</v>
      </c>
    </row>
    <row r="4269" spans="1:1" ht="15.75" customHeight="1">
      <c r="A4269" t="s">
        <v>4351</v>
      </c>
    </row>
    <row r="4270" spans="1:1" ht="15.75" customHeight="1">
      <c r="A4270" t="s">
        <v>4352</v>
      </c>
    </row>
    <row r="4271" spans="1:1" ht="15.75" customHeight="1">
      <c r="A4271" t="s">
        <v>4353</v>
      </c>
    </row>
    <row r="4272" spans="1:1" ht="15.75" customHeight="1">
      <c r="A4272" t="s">
        <v>4354</v>
      </c>
    </row>
    <row r="4273" spans="1:1" ht="15.75" customHeight="1">
      <c r="A4273" t="s">
        <v>4355</v>
      </c>
    </row>
    <row r="4274" spans="1:1" ht="15.75" customHeight="1">
      <c r="A4274" t="s">
        <v>4356</v>
      </c>
    </row>
    <row r="4275" spans="1:1" ht="15.75" customHeight="1">
      <c r="A4275" t="s">
        <v>4357</v>
      </c>
    </row>
    <row r="4276" spans="1:1" ht="15.75" customHeight="1">
      <c r="A4276" t="s">
        <v>4358</v>
      </c>
    </row>
    <row r="4277" spans="1:1" ht="15.75" customHeight="1">
      <c r="A4277" t="s">
        <v>4359</v>
      </c>
    </row>
    <row r="4278" spans="1:1" ht="15.75" customHeight="1">
      <c r="A4278" t="s">
        <v>4360</v>
      </c>
    </row>
    <row r="4279" spans="1:1" ht="15.75" customHeight="1">
      <c r="A4279" t="s">
        <v>4361</v>
      </c>
    </row>
    <row r="4280" spans="1:1" ht="15.75" customHeight="1">
      <c r="A4280" t="s">
        <v>4362</v>
      </c>
    </row>
    <row r="4281" spans="1:1" ht="15.75" customHeight="1">
      <c r="A4281" t="s">
        <v>4363</v>
      </c>
    </row>
    <row r="4282" spans="1:1" ht="15.75" customHeight="1">
      <c r="A4282" t="s">
        <v>4364</v>
      </c>
    </row>
    <row r="4283" spans="1:1" ht="15.75" customHeight="1">
      <c r="A4283" t="s">
        <v>4365</v>
      </c>
    </row>
    <row r="4284" spans="1:1" ht="15.75" customHeight="1">
      <c r="A4284" t="s">
        <v>4366</v>
      </c>
    </row>
    <row r="4285" spans="1:1" ht="15.75" customHeight="1">
      <c r="A4285" t="s">
        <v>4367</v>
      </c>
    </row>
    <row r="4286" spans="1:1" ht="15.75" customHeight="1">
      <c r="A4286" t="s">
        <v>4368</v>
      </c>
    </row>
    <row r="4287" spans="1:1" ht="15.75" customHeight="1">
      <c r="A4287" t="s">
        <v>4369</v>
      </c>
    </row>
    <row r="4288" spans="1:1" ht="15.75" customHeight="1">
      <c r="A4288" t="s">
        <v>4370</v>
      </c>
    </row>
    <row r="4289" spans="1:1" ht="15.75" customHeight="1">
      <c r="A4289" t="s">
        <v>4371</v>
      </c>
    </row>
    <row r="4290" spans="1:1" ht="15.75" customHeight="1">
      <c r="A4290" t="s">
        <v>4372</v>
      </c>
    </row>
    <row r="4291" spans="1:1" ht="15.75" customHeight="1">
      <c r="A4291" t="s">
        <v>4373</v>
      </c>
    </row>
    <row r="4292" spans="1:1" ht="15.75" customHeight="1">
      <c r="A4292" t="s">
        <v>4374</v>
      </c>
    </row>
    <row r="4293" spans="1:1" ht="15.75" customHeight="1">
      <c r="A4293" t="s">
        <v>4375</v>
      </c>
    </row>
    <row r="4294" spans="1:1" ht="15.75" customHeight="1">
      <c r="A4294" t="s">
        <v>4376</v>
      </c>
    </row>
    <row r="4295" spans="1:1" ht="15.75" customHeight="1">
      <c r="A4295" t="s">
        <v>4377</v>
      </c>
    </row>
    <row r="4296" spans="1:1" ht="15.75" customHeight="1">
      <c r="A4296" t="s">
        <v>4378</v>
      </c>
    </row>
    <row r="4297" spans="1:1" ht="15.75" customHeight="1">
      <c r="A4297" t="s">
        <v>4379</v>
      </c>
    </row>
    <row r="4298" spans="1:1" ht="15.75" customHeight="1">
      <c r="A4298" t="s">
        <v>4380</v>
      </c>
    </row>
    <row r="4299" spans="1:1" ht="15.75" customHeight="1">
      <c r="A4299" t="s">
        <v>4381</v>
      </c>
    </row>
    <row r="4300" spans="1:1" ht="15.75" customHeight="1">
      <c r="A4300" t="s">
        <v>4382</v>
      </c>
    </row>
    <row r="4301" spans="1:1" ht="15.75" customHeight="1">
      <c r="A4301" t="s">
        <v>4383</v>
      </c>
    </row>
    <row r="4302" spans="1:1" ht="15.75" customHeight="1">
      <c r="A4302" t="s">
        <v>4384</v>
      </c>
    </row>
    <row r="4303" spans="1:1" ht="15.75" customHeight="1">
      <c r="A4303" t="s">
        <v>4385</v>
      </c>
    </row>
    <row r="4304" spans="1:1" ht="15.75" customHeight="1">
      <c r="A4304" t="s">
        <v>4386</v>
      </c>
    </row>
    <row r="4305" spans="1:1" ht="15.75" customHeight="1">
      <c r="A4305" t="s">
        <v>4387</v>
      </c>
    </row>
    <row r="4306" spans="1:1" ht="15.75" customHeight="1">
      <c r="A4306" t="s">
        <v>4388</v>
      </c>
    </row>
    <row r="4307" spans="1:1" ht="15.75" customHeight="1">
      <c r="A4307" t="s">
        <v>4389</v>
      </c>
    </row>
    <row r="4308" spans="1:1" ht="15.75" customHeight="1">
      <c r="A4308" t="s">
        <v>4390</v>
      </c>
    </row>
    <row r="4309" spans="1:1" ht="15.75" customHeight="1">
      <c r="A4309" t="s">
        <v>4391</v>
      </c>
    </row>
    <row r="4310" spans="1:1" ht="15.75" customHeight="1">
      <c r="A4310" t="s">
        <v>4392</v>
      </c>
    </row>
    <row r="4311" spans="1:1" ht="15.75" customHeight="1">
      <c r="A4311" t="s">
        <v>4393</v>
      </c>
    </row>
    <row r="4312" spans="1:1" ht="15.75" customHeight="1">
      <c r="A4312" t="s">
        <v>4394</v>
      </c>
    </row>
    <row r="4313" spans="1:1" ht="15.75" customHeight="1">
      <c r="A4313" t="s">
        <v>4395</v>
      </c>
    </row>
    <row r="4314" spans="1:1" ht="15.75" customHeight="1">
      <c r="A4314" t="s">
        <v>4396</v>
      </c>
    </row>
    <row r="4315" spans="1:1" ht="15.75" customHeight="1">
      <c r="A4315" t="s">
        <v>4397</v>
      </c>
    </row>
    <row r="4316" spans="1:1" ht="15.75" customHeight="1">
      <c r="A4316" t="s">
        <v>4398</v>
      </c>
    </row>
    <row r="4317" spans="1:1" ht="15.75" customHeight="1">
      <c r="A4317" t="s">
        <v>4399</v>
      </c>
    </row>
    <row r="4318" spans="1:1" ht="15.75" customHeight="1">
      <c r="A4318" t="s">
        <v>4400</v>
      </c>
    </row>
    <row r="4319" spans="1:1" ht="15.75" customHeight="1">
      <c r="A4319" t="s">
        <v>4401</v>
      </c>
    </row>
    <row r="4320" spans="1:1" ht="15.75" customHeight="1">
      <c r="A4320" t="s">
        <v>4402</v>
      </c>
    </row>
    <row r="4321" spans="1:1" ht="15.75" customHeight="1">
      <c r="A4321" t="s">
        <v>4403</v>
      </c>
    </row>
    <row r="4322" spans="1:1" ht="15.75" customHeight="1">
      <c r="A4322" t="s">
        <v>4404</v>
      </c>
    </row>
    <row r="4323" spans="1:1" ht="15.75" customHeight="1">
      <c r="A4323" t="s">
        <v>4405</v>
      </c>
    </row>
    <row r="4324" spans="1:1" ht="15.75" customHeight="1">
      <c r="A4324" t="s">
        <v>4406</v>
      </c>
    </row>
    <row r="4325" spans="1:1" ht="15.75" customHeight="1">
      <c r="A4325" t="s">
        <v>4407</v>
      </c>
    </row>
    <row r="4326" spans="1:1" ht="15.75" customHeight="1">
      <c r="A4326" t="s">
        <v>4408</v>
      </c>
    </row>
    <row r="4327" spans="1:1" ht="15.75" customHeight="1">
      <c r="A4327" t="s">
        <v>4409</v>
      </c>
    </row>
    <row r="4328" spans="1:1" ht="15.75" customHeight="1">
      <c r="A4328" t="s">
        <v>4410</v>
      </c>
    </row>
    <row r="4329" spans="1:1" ht="15.75" customHeight="1">
      <c r="A4329" t="s">
        <v>4411</v>
      </c>
    </row>
    <row r="4330" spans="1:1" ht="15.75" customHeight="1">
      <c r="A4330" t="s">
        <v>4412</v>
      </c>
    </row>
    <row r="4331" spans="1:1" ht="15.75" customHeight="1">
      <c r="A4331" t="s">
        <v>4413</v>
      </c>
    </row>
    <row r="4332" spans="1:1" ht="15.75" customHeight="1">
      <c r="A4332" t="s">
        <v>4414</v>
      </c>
    </row>
    <row r="4333" spans="1:1" ht="15.75" customHeight="1">
      <c r="A4333" t="s">
        <v>4415</v>
      </c>
    </row>
    <row r="4334" spans="1:1" ht="15.75" customHeight="1">
      <c r="A4334" t="s">
        <v>4416</v>
      </c>
    </row>
    <row r="4335" spans="1:1" ht="15.75" customHeight="1">
      <c r="A4335" t="s">
        <v>4417</v>
      </c>
    </row>
    <row r="4336" spans="1:1" ht="15.75" customHeight="1">
      <c r="A4336" t="s">
        <v>4418</v>
      </c>
    </row>
    <row r="4337" spans="1:1" ht="15.75" customHeight="1">
      <c r="A4337" t="s">
        <v>4419</v>
      </c>
    </row>
    <row r="4338" spans="1:1" ht="15.75" customHeight="1">
      <c r="A4338" t="s">
        <v>4420</v>
      </c>
    </row>
    <row r="4339" spans="1:1" ht="15.75" customHeight="1">
      <c r="A4339" t="s">
        <v>4421</v>
      </c>
    </row>
    <row r="4340" spans="1:1" ht="15.75" customHeight="1">
      <c r="A4340" t="s">
        <v>4422</v>
      </c>
    </row>
    <row r="4341" spans="1:1" ht="15.75" customHeight="1">
      <c r="A4341" t="s">
        <v>4423</v>
      </c>
    </row>
    <row r="4342" spans="1:1" ht="15.75" customHeight="1">
      <c r="A4342" t="s">
        <v>4424</v>
      </c>
    </row>
    <row r="4343" spans="1:1" ht="15.75" customHeight="1">
      <c r="A4343" t="s">
        <v>4425</v>
      </c>
    </row>
    <row r="4344" spans="1:1" ht="15.75" customHeight="1">
      <c r="A4344" t="s">
        <v>4426</v>
      </c>
    </row>
    <row r="4345" spans="1:1" ht="15.75" customHeight="1">
      <c r="A4345" t="s">
        <v>4427</v>
      </c>
    </row>
    <row r="4346" spans="1:1" ht="15.75" customHeight="1">
      <c r="A4346" t="s">
        <v>4428</v>
      </c>
    </row>
    <row r="4347" spans="1:1" ht="15.75" customHeight="1">
      <c r="A4347" t="s">
        <v>4429</v>
      </c>
    </row>
    <row r="4348" spans="1:1" ht="15.75" customHeight="1">
      <c r="A4348" t="s">
        <v>4430</v>
      </c>
    </row>
    <row r="4349" spans="1:1" ht="15.75" customHeight="1">
      <c r="A4349" t="s">
        <v>4431</v>
      </c>
    </row>
    <row r="4350" spans="1:1" ht="15.75" customHeight="1">
      <c r="A4350" t="s">
        <v>4432</v>
      </c>
    </row>
    <row r="4351" spans="1:1" ht="15.75" customHeight="1">
      <c r="A4351" t="s">
        <v>4433</v>
      </c>
    </row>
    <row r="4352" spans="1:1" ht="15.75" customHeight="1">
      <c r="A4352" t="s">
        <v>4434</v>
      </c>
    </row>
    <row r="4353" spans="1:1" ht="15.75" customHeight="1">
      <c r="A4353" t="s">
        <v>4435</v>
      </c>
    </row>
    <row r="4354" spans="1:1" ht="15.75" customHeight="1">
      <c r="A4354" t="s">
        <v>4436</v>
      </c>
    </row>
    <row r="4355" spans="1:1" ht="15.75" customHeight="1">
      <c r="A4355" t="s">
        <v>4437</v>
      </c>
    </row>
    <row r="4356" spans="1:1" ht="15.75" customHeight="1">
      <c r="A4356" t="s">
        <v>4438</v>
      </c>
    </row>
    <row r="4357" spans="1:1" ht="15.75" customHeight="1">
      <c r="A4357" t="s">
        <v>4439</v>
      </c>
    </row>
    <row r="4358" spans="1:1" ht="15.75" customHeight="1">
      <c r="A4358" t="s">
        <v>4440</v>
      </c>
    </row>
    <row r="4359" spans="1:1" ht="15.75" customHeight="1">
      <c r="A4359" t="s">
        <v>4441</v>
      </c>
    </row>
    <row r="4360" spans="1:1" ht="15.75" customHeight="1">
      <c r="A4360" t="s">
        <v>4442</v>
      </c>
    </row>
    <row r="4361" spans="1:1" ht="15.75" customHeight="1">
      <c r="A4361" t="s">
        <v>4443</v>
      </c>
    </row>
    <row r="4362" spans="1:1" ht="15.75" customHeight="1">
      <c r="A4362" t="s">
        <v>4444</v>
      </c>
    </row>
    <row r="4363" spans="1:1" ht="15.75" customHeight="1">
      <c r="A4363" t="s">
        <v>4445</v>
      </c>
    </row>
    <row r="4364" spans="1:1" ht="15.75" customHeight="1">
      <c r="A4364" t="s">
        <v>4446</v>
      </c>
    </row>
    <row r="4365" spans="1:1" ht="15.75" customHeight="1">
      <c r="A4365" t="s">
        <v>4447</v>
      </c>
    </row>
    <row r="4366" spans="1:1" ht="15.75" customHeight="1">
      <c r="A4366" t="s">
        <v>4448</v>
      </c>
    </row>
    <row r="4367" spans="1:1" ht="15.75" customHeight="1">
      <c r="A4367" t="s">
        <v>4449</v>
      </c>
    </row>
    <row r="4368" spans="1:1" ht="15.75" customHeight="1">
      <c r="A4368" t="s">
        <v>4450</v>
      </c>
    </row>
    <row r="4369" spans="1:1" ht="15.75" customHeight="1">
      <c r="A4369" t="s">
        <v>4451</v>
      </c>
    </row>
    <row r="4370" spans="1:1" ht="15.75" customHeight="1">
      <c r="A4370" t="s">
        <v>4452</v>
      </c>
    </row>
    <row r="4371" spans="1:1" ht="15.75" customHeight="1">
      <c r="A4371" t="s">
        <v>4453</v>
      </c>
    </row>
    <row r="4372" spans="1:1" ht="15.75" customHeight="1">
      <c r="A4372" t="s">
        <v>4454</v>
      </c>
    </row>
    <row r="4373" spans="1:1" ht="15.75" customHeight="1">
      <c r="A4373" t="s">
        <v>4455</v>
      </c>
    </row>
    <row r="4374" spans="1:1" ht="15.75" customHeight="1">
      <c r="A4374" t="s">
        <v>4456</v>
      </c>
    </row>
    <row r="4375" spans="1:1" ht="15.75" customHeight="1">
      <c r="A4375" t="s">
        <v>4457</v>
      </c>
    </row>
    <row r="4376" spans="1:1" ht="15.75" customHeight="1">
      <c r="A4376" t="s">
        <v>4458</v>
      </c>
    </row>
    <row r="4377" spans="1:1" ht="15.75" customHeight="1">
      <c r="A4377" t="s">
        <v>4459</v>
      </c>
    </row>
    <row r="4378" spans="1:1" ht="15.75" customHeight="1">
      <c r="A4378" t="s">
        <v>4460</v>
      </c>
    </row>
    <row r="4379" spans="1:1" ht="15.75" customHeight="1">
      <c r="A4379" t="s">
        <v>4461</v>
      </c>
    </row>
    <row r="4380" spans="1:1" ht="15.75" customHeight="1">
      <c r="A4380" t="s">
        <v>4462</v>
      </c>
    </row>
    <row r="4381" spans="1:1" ht="15.75" customHeight="1">
      <c r="A4381" t="s">
        <v>4463</v>
      </c>
    </row>
    <row r="4382" spans="1:1" ht="15.75" customHeight="1">
      <c r="A4382" t="s">
        <v>4464</v>
      </c>
    </row>
    <row r="4383" spans="1:1" ht="15.75" customHeight="1">
      <c r="A4383" t="s">
        <v>4465</v>
      </c>
    </row>
    <row r="4384" spans="1:1" ht="15.75" customHeight="1">
      <c r="A4384" t="s">
        <v>4466</v>
      </c>
    </row>
    <row r="4385" spans="1:1" ht="15.75" customHeight="1">
      <c r="A4385" t="s">
        <v>4467</v>
      </c>
    </row>
    <row r="4386" spans="1:1" ht="15.75" customHeight="1">
      <c r="A4386" t="s">
        <v>4468</v>
      </c>
    </row>
    <row r="4387" spans="1:1" ht="15.75" customHeight="1">
      <c r="A4387" t="s">
        <v>4469</v>
      </c>
    </row>
    <row r="4388" spans="1:1" ht="15.75" customHeight="1">
      <c r="A4388" t="s">
        <v>4470</v>
      </c>
    </row>
    <row r="4389" spans="1:1" ht="15.75" customHeight="1">
      <c r="A4389" t="s">
        <v>4471</v>
      </c>
    </row>
    <row r="4390" spans="1:1" ht="15.75" customHeight="1">
      <c r="A4390" t="s">
        <v>4472</v>
      </c>
    </row>
    <row r="4391" spans="1:1" ht="15.75" customHeight="1">
      <c r="A4391" t="s">
        <v>4473</v>
      </c>
    </row>
    <row r="4392" spans="1:1" ht="15.75" customHeight="1">
      <c r="A4392" t="s">
        <v>4474</v>
      </c>
    </row>
    <row r="4393" spans="1:1" ht="15.75" customHeight="1">
      <c r="A4393" t="s">
        <v>4475</v>
      </c>
    </row>
    <row r="4394" spans="1:1" ht="15.75" customHeight="1">
      <c r="A4394" t="s">
        <v>4476</v>
      </c>
    </row>
    <row r="4395" spans="1:1" ht="15.75" customHeight="1">
      <c r="A4395" t="s">
        <v>4477</v>
      </c>
    </row>
    <row r="4396" spans="1:1" ht="15.75" customHeight="1">
      <c r="A4396" t="s">
        <v>4478</v>
      </c>
    </row>
    <row r="4397" spans="1:1" ht="15.75" customHeight="1">
      <c r="A4397" t="s">
        <v>4479</v>
      </c>
    </row>
    <row r="4398" spans="1:1" ht="15.75" customHeight="1">
      <c r="A4398" t="s">
        <v>4480</v>
      </c>
    </row>
    <row r="4399" spans="1:1" ht="15.75" customHeight="1">
      <c r="A4399" t="s">
        <v>4481</v>
      </c>
    </row>
    <row r="4400" spans="1:1" ht="15.75" customHeight="1">
      <c r="A4400" t="s">
        <v>4482</v>
      </c>
    </row>
    <row r="4401" spans="1:1" ht="15.75" customHeight="1">
      <c r="A4401" t="s">
        <v>4483</v>
      </c>
    </row>
    <row r="4402" spans="1:1" ht="15.75" customHeight="1">
      <c r="A4402" t="s">
        <v>4484</v>
      </c>
    </row>
    <row r="4403" spans="1:1" ht="15.75" customHeight="1">
      <c r="A4403" t="s">
        <v>4485</v>
      </c>
    </row>
    <row r="4404" spans="1:1" ht="15.75" customHeight="1">
      <c r="A4404" t="s">
        <v>4486</v>
      </c>
    </row>
    <row r="4405" spans="1:1" ht="15.75" customHeight="1">
      <c r="A4405" t="s">
        <v>4487</v>
      </c>
    </row>
    <row r="4406" spans="1:1" ht="15.75" customHeight="1">
      <c r="A4406" t="s">
        <v>4488</v>
      </c>
    </row>
    <row r="4407" spans="1:1" ht="15.75" customHeight="1">
      <c r="A4407" t="s">
        <v>4489</v>
      </c>
    </row>
    <row r="4408" spans="1:1" ht="15.75" customHeight="1">
      <c r="A4408" t="s">
        <v>4490</v>
      </c>
    </row>
    <row r="4409" spans="1:1" ht="15.75" customHeight="1">
      <c r="A4409" t="s">
        <v>4491</v>
      </c>
    </row>
    <row r="4410" spans="1:1" ht="15.75" customHeight="1">
      <c r="A4410" t="s">
        <v>4492</v>
      </c>
    </row>
    <row r="4411" spans="1:1" ht="15.75" customHeight="1">
      <c r="A4411" t="s">
        <v>4493</v>
      </c>
    </row>
    <row r="4412" spans="1:1" ht="15.75" customHeight="1">
      <c r="A4412" t="s">
        <v>4494</v>
      </c>
    </row>
    <row r="4413" spans="1:1" ht="15.75" customHeight="1">
      <c r="A4413" t="s">
        <v>4495</v>
      </c>
    </row>
    <row r="4414" spans="1:1" ht="15.75" customHeight="1">
      <c r="A4414" t="s">
        <v>4496</v>
      </c>
    </row>
    <row r="4415" spans="1:1" ht="15.75" customHeight="1">
      <c r="A4415" t="s">
        <v>4497</v>
      </c>
    </row>
    <row r="4416" spans="1:1" ht="15.75" customHeight="1">
      <c r="A4416" t="s">
        <v>4498</v>
      </c>
    </row>
    <row r="4417" spans="1:1" ht="15.75" customHeight="1">
      <c r="A4417" t="s">
        <v>4499</v>
      </c>
    </row>
    <row r="4418" spans="1:1" ht="15.75" customHeight="1">
      <c r="A4418" t="s">
        <v>4500</v>
      </c>
    </row>
    <row r="4419" spans="1:1" ht="15.75" customHeight="1">
      <c r="A4419" t="s">
        <v>4501</v>
      </c>
    </row>
    <row r="4420" spans="1:1" ht="15.75" customHeight="1">
      <c r="A4420" t="s">
        <v>4502</v>
      </c>
    </row>
    <row r="4421" spans="1:1" ht="15.75" customHeight="1">
      <c r="A4421" t="s">
        <v>4503</v>
      </c>
    </row>
    <row r="4422" spans="1:1" ht="15.75" customHeight="1">
      <c r="A4422" t="s">
        <v>4504</v>
      </c>
    </row>
    <row r="4423" spans="1:1" ht="15.75" customHeight="1">
      <c r="A4423" t="s">
        <v>4505</v>
      </c>
    </row>
    <row r="4424" spans="1:1" ht="15.75" customHeight="1">
      <c r="A4424" t="s">
        <v>4506</v>
      </c>
    </row>
    <row r="4425" spans="1:1" ht="15.75" customHeight="1">
      <c r="A4425" t="s">
        <v>4507</v>
      </c>
    </row>
    <row r="4426" spans="1:1" ht="15.75" customHeight="1">
      <c r="A4426" t="s">
        <v>4508</v>
      </c>
    </row>
    <row r="4427" spans="1:1" ht="15.75" customHeight="1">
      <c r="A4427" t="s">
        <v>4509</v>
      </c>
    </row>
    <row r="4428" spans="1:1" ht="15.75" customHeight="1">
      <c r="A4428" t="s">
        <v>4510</v>
      </c>
    </row>
    <row r="4429" spans="1:1" ht="15.75" customHeight="1">
      <c r="A4429" t="s">
        <v>4511</v>
      </c>
    </row>
    <row r="4430" spans="1:1" ht="15.75" customHeight="1">
      <c r="A4430" t="s">
        <v>4512</v>
      </c>
    </row>
    <row r="4431" spans="1:1" ht="15.75" customHeight="1">
      <c r="A4431" t="s">
        <v>4513</v>
      </c>
    </row>
    <row r="4432" spans="1:1" ht="15.75" customHeight="1">
      <c r="A4432" t="s">
        <v>4514</v>
      </c>
    </row>
    <row r="4433" spans="1:1" ht="15.75" customHeight="1">
      <c r="A4433" t="s">
        <v>4515</v>
      </c>
    </row>
    <row r="4434" spans="1:1" ht="15.75" customHeight="1">
      <c r="A4434" t="s">
        <v>4516</v>
      </c>
    </row>
    <row r="4435" spans="1:1" ht="15.75" customHeight="1">
      <c r="A4435" t="s">
        <v>4517</v>
      </c>
    </row>
    <row r="4436" spans="1:1" ht="15.75" customHeight="1">
      <c r="A4436" t="s">
        <v>4518</v>
      </c>
    </row>
    <row r="4437" spans="1:1" ht="15.75" customHeight="1">
      <c r="A4437" t="s">
        <v>4519</v>
      </c>
    </row>
    <row r="4438" spans="1:1" ht="15.75" customHeight="1">
      <c r="A4438" t="s">
        <v>4520</v>
      </c>
    </row>
    <row r="4439" spans="1:1" ht="15.75" customHeight="1">
      <c r="A4439" t="s">
        <v>4521</v>
      </c>
    </row>
    <row r="4440" spans="1:1" ht="15.75" customHeight="1">
      <c r="A4440" t="s">
        <v>4522</v>
      </c>
    </row>
    <row r="4441" spans="1:1" ht="15.75" customHeight="1">
      <c r="A4441" t="s">
        <v>4523</v>
      </c>
    </row>
    <row r="4442" spans="1:1" ht="15.75" customHeight="1">
      <c r="A4442" t="s">
        <v>4524</v>
      </c>
    </row>
    <row r="4443" spans="1:1" ht="15.75" customHeight="1">
      <c r="A4443" t="s">
        <v>4525</v>
      </c>
    </row>
    <row r="4444" spans="1:1" ht="15.75" customHeight="1">
      <c r="A4444" t="s">
        <v>4526</v>
      </c>
    </row>
    <row r="4445" spans="1:1" ht="15.75" customHeight="1">
      <c r="A4445" t="s">
        <v>4527</v>
      </c>
    </row>
    <row r="4446" spans="1:1" ht="15.75" customHeight="1">
      <c r="A4446" t="s">
        <v>4528</v>
      </c>
    </row>
    <row r="4447" spans="1:1" ht="15.75" customHeight="1">
      <c r="A4447" t="s">
        <v>4529</v>
      </c>
    </row>
    <row r="4448" spans="1:1" ht="15.75" customHeight="1">
      <c r="A4448" t="s">
        <v>4530</v>
      </c>
    </row>
    <row r="4449" spans="1:1" ht="15.75" customHeight="1">
      <c r="A4449" t="s">
        <v>4531</v>
      </c>
    </row>
    <row r="4450" spans="1:1" ht="15.75" customHeight="1">
      <c r="A4450" t="s">
        <v>4532</v>
      </c>
    </row>
    <row r="4451" spans="1:1" ht="15.75" customHeight="1">
      <c r="A4451" t="s">
        <v>4533</v>
      </c>
    </row>
    <row r="4452" spans="1:1" ht="15.75" customHeight="1">
      <c r="A4452" t="s">
        <v>4534</v>
      </c>
    </row>
    <row r="4453" spans="1:1" ht="15.75" customHeight="1">
      <c r="A4453" t="s">
        <v>4535</v>
      </c>
    </row>
    <row r="4454" spans="1:1" ht="15.75" customHeight="1">
      <c r="A4454" t="s">
        <v>4536</v>
      </c>
    </row>
    <row r="4455" spans="1:1" ht="15.75" customHeight="1">
      <c r="A4455" t="s">
        <v>4537</v>
      </c>
    </row>
    <row r="4456" spans="1:1" ht="15.75" customHeight="1">
      <c r="A4456" t="s">
        <v>4538</v>
      </c>
    </row>
    <row r="4457" spans="1:1" ht="15.75" customHeight="1">
      <c r="A4457" t="s">
        <v>4539</v>
      </c>
    </row>
    <row r="4458" spans="1:1" ht="15.75" customHeight="1">
      <c r="A4458" t="s">
        <v>4540</v>
      </c>
    </row>
    <row r="4459" spans="1:1" ht="15.75" customHeight="1">
      <c r="A4459" t="s">
        <v>4541</v>
      </c>
    </row>
    <row r="4460" spans="1:1" ht="15.75" customHeight="1">
      <c r="A4460" t="s">
        <v>4542</v>
      </c>
    </row>
    <row r="4461" spans="1:1" ht="15.75" customHeight="1">
      <c r="A4461" t="s">
        <v>4543</v>
      </c>
    </row>
    <row r="4462" spans="1:1" ht="15.75" customHeight="1">
      <c r="A4462" t="s">
        <v>4544</v>
      </c>
    </row>
    <row r="4463" spans="1:1" ht="15.75" customHeight="1">
      <c r="A4463" t="s">
        <v>4545</v>
      </c>
    </row>
    <row r="4464" spans="1:1" ht="15.75" customHeight="1">
      <c r="A4464" t="s">
        <v>4546</v>
      </c>
    </row>
    <row r="4465" spans="1:1" ht="15.75" customHeight="1">
      <c r="A4465" t="s">
        <v>4547</v>
      </c>
    </row>
    <row r="4466" spans="1:1" ht="15.75" customHeight="1">
      <c r="A4466" t="s">
        <v>4548</v>
      </c>
    </row>
    <row r="4467" spans="1:1" ht="15.75" customHeight="1">
      <c r="A4467" t="s">
        <v>4549</v>
      </c>
    </row>
    <row r="4468" spans="1:1" ht="15.75" customHeight="1">
      <c r="A4468" t="s">
        <v>4550</v>
      </c>
    </row>
    <row r="4469" spans="1:1" ht="15.75" customHeight="1">
      <c r="A4469" t="s">
        <v>4551</v>
      </c>
    </row>
    <row r="4470" spans="1:1" ht="15.75" customHeight="1">
      <c r="A4470" t="s">
        <v>4552</v>
      </c>
    </row>
    <row r="4471" spans="1:1" ht="15.75" customHeight="1">
      <c r="A4471" t="s">
        <v>4553</v>
      </c>
    </row>
    <row r="4472" spans="1:1" ht="15.75" customHeight="1">
      <c r="A4472" t="s">
        <v>4554</v>
      </c>
    </row>
    <row r="4473" spans="1:1" ht="15.75" customHeight="1">
      <c r="A4473" t="s">
        <v>4555</v>
      </c>
    </row>
    <row r="4474" spans="1:1" ht="15.75" customHeight="1">
      <c r="A4474" t="s">
        <v>4556</v>
      </c>
    </row>
    <row r="4475" spans="1:1" ht="15.75" customHeight="1">
      <c r="A4475" t="s">
        <v>4557</v>
      </c>
    </row>
    <row r="4476" spans="1:1" ht="15.75" customHeight="1">
      <c r="A4476" t="s">
        <v>4558</v>
      </c>
    </row>
    <row r="4477" spans="1:1" ht="15.75" customHeight="1">
      <c r="A4477" t="s">
        <v>4559</v>
      </c>
    </row>
    <row r="4478" spans="1:1" ht="15.75" customHeight="1">
      <c r="A4478" t="s">
        <v>4560</v>
      </c>
    </row>
    <row r="4479" spans="1:1" ht="15.75" customHeight="1">
      <c r="A4479" t="s">
        <v>4561</v>
      </c>
    </row>
    <row r="4480" spans="1:1" ht="15.75" customHeight="1">
      <c r="A4480" t="s">
        <v>4562</v>
      </c>
    </row>
    <row r="4481" spans="1:1" ht="15.75" customHeight="1">
      <c r="A4481" t="s">
        <v>4563</v>
      </c>
    </row>
    <row r="4482" spans="1:1" ht="15.75" customHeight="1">
      <c r="A4482" t="s">
        <v>4564</v>
      </c>
    </row>
    <row r="4483" spans="1:1" ht="15.75" customHeight="1">
      <c r="A4483" t="s">
        <v>4565</v>
      </c>
    </row>
    <row r="4484" spans="1:1" ht="15.75" customHeight="1">
      <c r="A4484" t="s">
        <v>4566</v>
      </c>
    </row>
    <row r="4485" spans="1:1" ht="15.75" customHeight="1">
      <c r="A4485" t="s">
        <v>4567</v>
      </c>
    </row>
    <row r="4486" spans="1:1" ht="15.75" customHeight="1">
      <c r="A4486" t="s">
        <v>4568</v>
      </c>
    </row>
    <row r="4487" spans="1:1" ht="15.75" customHeight="1">
      <c r="A4487" t="s">
        <v>4569</v>
      </c>
    </row>
    <row r="4488" spans="1:1" ht="15.75" customHeight="1">
      <c r="A4488" t="s">
        <v>4570</v>
      </c>
    </row>
    <row r="4489" spans="1:1" ht="15.75" customHeight="1">
      <c r="A4489" t="s">
        <v>4571</v>
      </c>
    </row>
    <row r="4490" spans="1:1" ht="15.75" customHeight="1">
      <c r="A4490" t="s">
        <v>4572</v>
      </c>
    </row>
    <row r="4491" spans="1:1" ht="15.75" customHeight="1">
      <c r="A4491" t="s">
        <v>4573</v>
      </c>
    </row>
    <row r="4492" spans="1:1" ht="15.75" customHeight="1">
      <c r="A4492" t="s">
        <v>4574</v>
      </c>
    </row>
    <row r="4493" spans="1:1" ht="15.75" customHeight="1">
      <c r="A4493" t="s">
        <v>4575</v>
      </c>
    </row>
    <row r="4494" spans="1:1" ht="15.75" customHeight="1">
      <c r="A4494" t="s">
        <v>4576</v>
      </c>
    </row>
    <row r="4495" spans="1:1" ht="15.75" customHeight="1">
      <c r="A4495" t="s">
        <v>4577</v>
      </c>
    </row>
    <row r="4496" spans="1:1" ht="15.75" customHeight="1">
      <c r="A4496" t="s">
        <v>4578</v>
      </c>
    </row>
    <row r="4497" spans="1:1" ht="15.75" customHeight="1">
      <c r="A4497" t="s">
        <v>4579</v>
      </c>
    </row>
    <row r="4498" spans="1:1" ht="15.75" customHeight="1">
      <c r="A4498" t="s">
        <v>4580</v>
      </c>
    </row>
    <row r="4499" spans="1:1" ht="15.75" customHeight="1">
      <c r="A4499" t="s">
        <v>4581</v>
      </c>
    </row>
    <row r="4500" spans="1:1" ht="15.75" customHeight="1">
      <c r="A4500" t="s">
        <v>4582</v>
      </c>
    </row>
    <row r="4501" spans="1:1" ht="15.75" customHeight="1">
      <c r="A4501" t="s">
        <v>4583</v>
      </c>
    </row>
    <row r="4502" spans="1:1" ht="15.75" customHeight="1">
      <c r="A4502" t="s">
        <v>4584</v>
      </c>
    </row>
    <row r="4503" spans="1:1" ht="15.75" customHeight="1">
      <c r="A4503" t="s">
        <v>4585</v>
      </c>
    </row>
    <row r="4504" spans="1:1" ht="15.75" customHeight="1">
      <c r="A4504" t="s">
        <v>4586</v>
      </c>
    </row>
    <row r="4505" spans="1:1" ht="15.75" customHeight="1">
      <c r="A4505" t="s">
        <v>4587</v>
      </c>
    </row>
    <row r="4506" spans="1:1" ht="15.75" customHeight="1">
      <c r="A4506" t="s">
        <v>4588</v>
      </c>
    </row>
    <row r="4507" spans="1:1" ht="15.75" customHeight="1">
      <c r="A4507" t="s">
        <v>4589</v>
      </c>
    </row>
    <row r="4508" spans="1:1" ht="15.75" customHeight="1">
      <c r="A4508" t="s">
        <v>4590</v>
      </c>
    </row>
    <row r="4509" spans="1:1" ht="15.75" customHeight="1">
      <c r="A4509" t="s">
        <v>4591</v>
      </c>
    </row>
    <row r="4510" spans="1:1" ht="15.75" customHeight="1">
      <c r="A4510" t="s">
        <v>4592</v>
      </c>
    </row>
    <row r="4511" spans="1:1" ht="15.75" customHeight="1">
      <c r="A4511" t="s">
        <v>4593</v>
      </c>
    </row>
    <row r="4512" spans="1:1" ht="15.75" customHeight="1">
      <c r="A4512" t="s">
        <v>4594</v>
      </c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AP Form- DEPT USE</vt:lpstr>
      <vt:lpstr>Curriculum Approval- DEPT USE</vt:lpstr>
      <vt:lpstr>College Analyst USE ONLY</vt:lpstr>
      <vt:lpstr>Worksite ID 2023</vt:lpstr>
      <vt:lpstr>Worksite ID 2024</vt:lpstr>
      <vt:lpstr>validation</vt:lpstr>
      <vt:lpstr>Location</vt:lpstr>
      <vt:lpstr>'AP Form- DEPT USE'!Print_Area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Lum - Letters &amp; Science</dc:creator>
  <cp:lastModifiedBy>Microsoft Office User</cp:lastModifiedBy>
  <cp:lastPrinted>2023-03-07T19:39:06Z</cp:lastPrinted>
  <dcterms:created xsi:type="dcterms:W3CDTF">2018-08-01T18:58:56Z</dcterms:created>
  <dcterms:modified xsi:type="dcterms:W3CDTF">2024-10-25T20:58:36Z</dcterms:modified>
</cp:coreProperties>
</file>